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MARIA CHACON\Desktop\Matriz de peligro\Anexo 9. Matriz Peligros y Priorizacion Riesgos OK\"/>
    </mc:Choice>
  </mc:AlternateContent>
  <xr:revisionPtr revIDLastSave="0" documentId="13_ncr:1_{22297994-5CFA-404D-9CE3-F3600FF3EBB4}" xr6:coauthVersionLast="47" xr6:coauthVersionMax="47" xr10:uidLastSave="{00000000-0000-0000-0000-000000000000}"/>
  <bookViews>
    <workbookView xWindow="-120" yWindow="-120" windowWidth="20730" windowHeight="11040" tabRatio="509" firstSheet="7" activeTab="11" xr2:uid="{00000000-000D-0000-FFFF-FFFF00000000}"/>
  </bookViews>
  <sheets>
    <sheet name="Bloque 1" sheetId="6" r:id="rId1"/>
    <sheet name="Bloque 2" sheetId="5" r:id="rId2"/>
    <sheet name="Bloque 3" sheetId="1" r:id="rId3"/>
    <sheet name="Bloque 4" sheetId="4" r:id="rId4"/>
    <sheet name="DTC" sheetId="3" r:id="rId5"/>
    <sheet name="DTS" sheetId="2" r:id="rId6"/>
    <sheet name="DTO" sheetId="8" r:id="rId7"/>
    <sheet name="CAV" sheetId="9" r:id="rId8"/>
    <sheet name="PERSONAL CAMPO" sheetId="7" r:id="rId9"/>
    <sheet name="ARCHIVO" sheetId="10" r:id="rId10"/>
    <sheet name="AREAS COMUNES" sheetId="11" r:id="rId11"/>
    <sheet name="BLOQUE CEIBAS" sheetId="12" r:id="rId12"/>
    <sheet name="LA COLONIA" sheetId="13" r:id="rId13"/>
    <sheet name="ATENCION AL USUARIO" sheetId="15" r:id="rId14"/>
  </sheets>
  <definedNames>
    <definedName name="_xlnm._FilterDatabase" localSheetId="0" hidden="1">'Bloque 1'!$B$8:$AA$8</definedName>
    <definedName name="_xlnm._FilterDatabase" localSheetId="7" hidden="1">CAV!#REF!</definedName>
    <definedName name="_xlnm._FilterDatabase" localSheetId="8" hidden="1">'PERSONAL CAMPO'!$D$10:$L$16</definedName>
  </definedNames>
  <calcPr calcId="191029"/>
</workbook>
</file>

<file path=xl/calcChain.xml><?xml version="1.0" encoding="utf-8"?>
<calcChain xmlns="http://schemas.openxmlformats.org/spreadsheetml/2006/main">
  <c r="N8" i="12" l="1"/>
  <c r="Q8" i="12" s="1"/>
  <c r="R8" i="11"/>
  <c r="Q16" i="15" l="1"/>
  <c r="N15" i="15"/>
  <c r="Q15" i="15" s="1"/>
  <c r="N14" i="15"/>
  <c r="Q14" i="15" s="1"/>
  <c r="Q12" i="15"/>
  <c r="Q10" i="15"/>
  <c r="Q16" i="12"/>
  <c r="O13" i="11"/>
  <c r="Q17" i="3" l="1"/>
  <c r="Q12" i="9"/>
  <c r="Q11" i="8"/>
  <c r="Q13" i="3"/>
  <c r="Q20" i="6"/>
  <c r="Q16" i="1"/>
  <c r="Q13" i="10" l="1"/>
  <c r="Q11" i="10"/>
  <c r="N9" i="10"/>
  <c r="Q9" i="10" s="1"/>
  <c r="Q8" i="10"/>
  <c r="Q14" i="12"/>
  <c r="Q12" i="12"/>
  <c r="Q11" i="12"/>
  <c r="Q9" i="12"/>
  <c r="Q14" i="9"/>
  <c r="N15" i="9"/>
  <c r="Q16" i="9"/>
  <c r="Q11" i="9"/>
  <c r="Q19" i="8"/>
  <c r="N18" i="8"/>
  <c r="Q18" i="8" s="1"/>
  <c r="N17" i="8"/>
  <c r="Q17" i="8" s="1"/>
  <c r="Q16" i="8"/>
  <c r="Q14" i="8"/>
  <c r="Q10" i="8"/>
  <c r="Q20" i="2"/>
  <c r="N18" i="2"/>
  <c r="Q18" i="2" s="1"/>
  <c r="Q17" i="2"/>
  <c r="Q15" i="2"/>
  <c r="Q14" i="2"/>
  <c r="Q10" i="2"/>
  <c r="Q19" i="3"/>
  <c r="Q15" i="3"/>
  <c r="N11" i="3"/>
  <c r="Q11" i="3" s="1"/>
  <c r="Q10" i="3"/>
  <c r="Q18" i="4"/>
  <c r="Q16" i="4"/>
  <c r="Q13" i="4"/>
  <c r="Q11" i="4"/>
  <c r="Q10" i="4"/>
  <c r="Q17" i="1"/>
  <c r="Q14" i="1"/>
  <c r="Q13" i="1"/>
  <c r="N11" i="1"/>
  <c r="Q11" i="1" s="1"/>
  <c r="Q10" i="1"/>
  <c r="Q19" i="6"/>
  <c r="N18" i="6"/>
  <c r="Q18" i="6" s="1"/>
  <c r="Q11" i="5"/>
  <c r="Q12" i="5"/>
  <c r="Q19" i="5"/>
  <c r="Q17" i="5"/>
  <c r="Q16" i="5"/>
  <c r="Q16" i="6"/>
  <c r="Q14" i="6"/>
  <c r="N14" i="13" l="1"/>
  <c r="N12" i="13"/>
  <c r="Q12" i="13" s="1"/>
  <c r="O11" i="11" l="1"/>
  <c r="R11" i="11" s="1"/>
  <c r="O9" i="11"/>
  <c r="R9" i="11" s="1"/>
  <c r="Q13" i="6" l="1"/>
  <c r="Q10" i="6" l="1"/>
  <c r="N14" i="7" l="1"/>
  <c r="N12" i="7" l="1"/>
  <c r="N11" i="7" l="1"/>
  <c r="N10" i="7" l="1"/>
  <c r="Q10" i="7" s="1"/>
  <c r="Q10" i="5" l="1"/>
  <c r="N16" i="7"/>
</calcChain>
</file>

<file path=xl/sharedStrings.xml><?xml version="1.0" encoding="utf-8"?>
<sst xmlns="http://schemas.openxmlformats.org/spreadsheetml/2006/main" count="3532" uniqueCount="390">
  <si>
    <t xml:space="preserve"> ZONA/LUGAR</t>
  </si>
  <si>
    <t xml:space="preserve">ACTIVIDADES </t>
  </si>
  <si>
    <t xml:space="preserve">RUTINARIO           (SI, NO) </t>
  </si>
  <si>
    <t xml:space="preserve">PELIGRO </t>
  </si>
  <si>
    <t xml:space="preserve">DESCRIPCION </t>
  </si>
  <si>
    <t xml:space="preserve">CLASIFICACION </t>
  </si>
  <si>
    <t xml:space="preserve">EFECTOS POSIBLES </t>
  </si>
  <si>
    <t xml:space="preserve">FUENTE </t>
  </si>
  <si>
    <t xml:space="preserve">MEDIO </t>
  </si>
  <si>
    <t xml:space="preserve">INDIVIDUO </t>
  </si>
  <si>
    <t xml:space="preserve">EVALUACION DEL RIESGO </t>
  </si>
  <si>
    <t xml:space="preserve">NIVEL DE DEFICIENCIA </t>
  </si>
  <si>
    <t xml:space="preserve">NIVEL DE EXPOSICION </t>
  </si>
  <si>
    <t>NIVEL DE PROBABILIDAD (ND*NE)</t>
  </si>
  <si>
    <t xml:space="preserve">INTERPRETACION DEL NIVEL DE PROBABILIDAD </t>
  </si>
  <si>
    <t xml:space="preserve">NIVEL DE CONCECUENCIA </t>
  </si>
  <si>
    <t xml:space="preserve">NIVEL DE RIESGO (NR) e INTERPRETACION </t>
  </si>
  <si>
    <t xml:space="preserve">INERPRATACION DEL NR </t>
  </si>
  <si>
    <t xml:space="preserve">VALORACION DEL RIESGO </t>
  </si>
  <si>
    <t xml:space="preserve">ACEPTABILIDAD DEL RIESGO </t>
  </si>
  <si>
    <t xml:space="preserve">CRITERIOS PARA ESTABLECER CONTROLES </t>
  </si>
  <si>
    <t xml:space="preserve">N° DE EXPUESTOS </t>
  </si>
  <si>
    <t xml:space="preserve">PEOR CONCECUENCIA </t>
  </si>
  <si>
    <t>EXISTENCIA DEL REQUISITO LEGAL ESPECIFICO ASOCIADO                 ( SI, NO)</t>
  </si>
  <si>
    <t xml:space="preserve">MEDIDAS DE INTERVENCION </t>
  </si>
  <si>
    <t xml:space="preserve">ELIMINACION </t>
  </si>
  <si>
    <t xml:space="preserve">SUSTITUCION </t>
  </si>
  <si>
    <t xml:space="preserve">CONTROLES DE INGENERIAS </t>
  </si>
  <si>
    <t xml:space="preserve">SEÑALIZACION, ADVERTENCIA,CONTROLES ADMINISTRATIVOS </t>
  </si>
  <si>
    <t>EPP</t>
  </si>
  <si>
    <t xml:space="preserve">CONTROLES EXISTENTES </t>
  </si>
  <si>
    <t>si</t>
  </si>
  <si>
    <t>I</t>
  </si>
  <si>
    <t>II</t>
  </si>
  <si>
    <t>III</t>
  </si>
  <si>
    <t xml:space="preserve">aceptable </t>
  </si>
  <si>
    <t>no aceptable</t>
  </si>
  <si>
    <t xml:space="preserve">SEÑALIZACION, ADVERTENCIA, CONTROLES ADMINISTRATIVOS </t>
  </si>
  <si>
    <t>No Aceptable o Aceptable
con control específico</t>
  </si>
  <si>
    <t xml:space="preserve">DETERMINACION DEL NIVEL DE DEFICIENCIA </t>
  </si>
  <si>
    <t xml:space="preserve">VALOR DE ND </t>
  </si>
  <si>
    <t xml:space="preserve">SIGNIFICADO </t>
  </si>
  <si>
    <t>Se ha(n) detectado peligro(s) que determina(n) como posible la generación de incidentes o consecuencias muy significativas, o la eficacia del conjunto de medidas preventivas existentes respecto al riesgo es nula o no existe, o ambos</t>
  </si>
  <si>
    <t>alto  (A)</t>
  </si>
  <si>
    <t>Se han detectado peligros que pueden dar lugar a consecuencias poco
significativa(s) o de menor importancia, o la eficacia del conjunto de medidas
preventivas existentes es moderada, o ambos.</t>
  </si>
  <si>
    <t>bajo  (B)</t>
  </si>
  <si>
    <t xml:space="preserve">No se asigna valor </t>
  </si>
  <si>
    <t>No se ha detectado consecuencia alguna, o la eficacia del conjunto de medidas
preventivas existentes es alta, o ambos. El riesgo está controlado.</t>
  </si>
  <si>
    <t>Se ha(n) detectado algún(os) peligro(s) que pueden dar lugar a consecuencias significativa(s), o la eficacia del conjunto de medidas preventivas existentes es baja, o ambos.</t>
  </si>
  <si>
    <t>medio                 ( M)</t>
  </si>
  <si>
    <t>muy alto              ( MA)</t>
  </si>
  <si>
    <t xml:space="preserve">DETERMINACION DEL NIVEL  DE EXPOSICION </t>
  </si>
  <si>
    <t xml:space="preserve">VALOR DE NE </t>
  </si>
  <si>
    <t>continua ( EC)</t>
  </si>
  <si>
    <t>La situación de exposición se presenta sin interrupción o varias veces con
tiempo prolongado durante la jornada laboral.</t>
  </si>
  <si>
    <t xml:space="preserve">frecuente (EF) </t>
  </si>
  <si>
    <t>La situación de exposición se presenta varias veces durante la jornada
laboral por tiempos cortos.</t>
  </si>
  <si>
    <t>ocacional ( EO)</t>
  </si>
  <si>
    <t>La situación de exposición se presenta alguna vez durante la jornada
laboral y por un periodo de tiempo corto.</t>
  </si>
  <si>
    <t>La situación de exposición se presenta de manera eventual.</t>
  </si>
  <si>
    <t>ocacional         ( EO)</t>
  </si>
  <si>
    <t>esporadica          ( EE)</t>
  </si>
  <si>
    <t>NC</t>
  </si>
  <si>
    <t>mortal o catastrofico (M)</t>
  </si>
  <si>
    <t>muerte (s)</t>
  </si>
  <si>
    <t>muy grave (MG)</t>
  </si>
  <si>
    <t>Lesiones o enfermedades graves irreparables (Incapacidad permanente
parcial o invalidez)</t>
  </si>
  <si>
    <t>grave (G)</t>
  </si>
  <si>
    <t>Lesiones o enfermedades con incapacidad laboral temporal (ILT)</t>
  </si>
  <si>
    <t>leve( L)</t>
  </si>
  <si>
    <t>Lesiones o enfermedades que no requieren incapacidad</t>
  </si>
  <si>
    <t xml:space="preserve">SIGNIFICADO DE LOS DIFERENTES NIVELES DE PROBABILIDAD </t>
  </si>
  <si>
    <t xml:space="preserve">NIVEL DE PROBABILIDAD </t>
  </si>
  <si>
    <t>VALOR DE NP</t>
  </si>
  <si>
    <t>Situación deficiente con exposición continua, o muy deficiente con exposición
frecuente. Normalmente la materialización del riesgo ocurre con frecuencia.</t>
  </si>
  <si>
    <t xml:space="preserve">entre 40 y 24 </t>
  </si>
  <si>
    <t>muy alto ( MA)</t>
  </si>
  <si>
    <t>Situación deficiente con exposición frecuente u ocasional, o bien situación
muy deficiente con exposición ocasional o esporádica. La materialización del Riesgo es posible que suceda varias veces en la vida laboral</t>
  </si>
  <si>
    <t>entre 20 y 10</t>
  </si>
  <si>
    <t>alto ( A)</t>
  </si>
  <si>
    <t>Situación deficiente con exposición esporádica, o bien situación mejorable
con exposición continuada o frecuente. Es posible que suceda el daño alguna vez.</t>
  </si>
  <si>
    <t>entre 8 y 6</t>
  </si>
  <si>
    <t>medio (M)</t>
  </si>
  <si>
    <t>Situación mejorable con exposición ocasional o esporádica, o situación sin
anomalía destacable con cualquier nivel de exposición. No es esperable que se materialice el riesgo, aunque puede ser concebible.</t>
  </si>
  <si>
    <t xml:space="preserve">entre 4 y 2 </t>
  </si>
  <si>
    <t xml:space="preserve">bajo </t>
  </si>
  <si>
    <t>DETERMINACION DEL NIVEL DE CONCECUENCIA</t>
  </si>
  <si>
    <t>NIVEL DE RIESGO (NR) e INTERPRETACION  NP*NC</t>
  </si>
  <si>
    <t xml:space="preserve">SIGNIFICADO DEL NIVEL DE RIESGO Y DE INTERVENCION </t>
  </si>
  <si>
    <t>Valor de NR</t>
  </si>
  <si>
    <t xml:space="preserve">NIVEL DE RIESGO Y DE INTERVENCION </t>
  </si>
  <si>
    <t>Situación crítica. Suspender actividades hasta que el
riesgo esté bajo control. Intervención urgente.</t>
  </si>
  <si>
    <t>4000-600</t>
  </si>
  <si>
    <t>Corregir y adoptar medidas de control de inmediato. Sin embargo suspenda actividades si el nivel de riesgo está por encima o igual de 360.</t>
  </si>
  <si>
    <t>500 – 150</t>
  </si>
  <si>
    <t>Mejorar si es posible. Sería conveniente justificar la intervención y su rentabilidad</t>
  </si>
  <si>
    <t>120 – 40</t>
  </si>
  <si>
    <t>Mantener las medidas de control existentes, pero se deberían considerar soluciones o mejoras y se deben hacer comprobaciones periódicas para asegurar que el riesgo aún es aceptable.</t>
  </si>
  <si>
    <t>IV</t>
  </si>
  <si>
    <t xml:space="preserve">NIVEL DE RIESGO </t>
  </si>
  <si>
    <t xml:space="preserve">CONVENCIONES </t>
  </si>
  <si>
    <t>muy alto                      ( MA)</t>
  </si>
  <si>
    <t>continua                            ( EC)</t>
  </si>
  <si>
    <t>ocacional                    ( EO)</t>
  </si>
  <si>
    <t>muy alto                    ( MA)</t>
  </si>
  <si>
    <t>medio                                  ( M)</t>
  </si>
  <si>
    <t>muy alto                                ( MA)</t>
  </si>
  <si>
    <t>muy alto    ( MA)</t>
  </si>
  <si>
    <t>medio          ( M)</t>
  </si>
  <si>
    <t>esporadica     ( EE)</t>
  </si>
  <si>
    <t>continua       ( EC)</t>
  </si>
  <si>
    <t>muy alto     ( MA)</t>
  </si>
  <si>
    <t xml:space="preserve">RUTINARIO                             (SI, NO) </t>
  </si>
  <si>
    <t>Código:</t>
  </si>
  <si>
    <t>Versión:</t>
  </si>
  <si>
    <t>Fecha:</t>
  </si>
  <si>
    <t>T-CAM-107</t>
  </si>
  <si>
    <t>Administrativo</t>
  </si>
  <si>
    <t>Si</t>
  </si>
  <si>
    <t>PROCESO</t>
  </si>
  <si>
    <t>Biomecanico</t>
  </si>
  <si>
    <t xml:space="preserve">Ninguno </t>
  </si>
  <si>
    <t>Ninguno</t>
  </si>
  <si>
    <t>Pausas activas</t>
  </si>
  <si>
    <t xml:space="preserve"> NIVEL DE PROBABILIDAD </t>
  </si>
  <si>
    <t xml:space="preserve">Muy alto </t>
  </si>
  <si>
    <t xml:space="preserve">Intervencion quirurjica por enfermeda laboral </t>
  </si>
  <si>
    <t>No</t>
  </si>
  <si>
    <t>Lesiones osteomusculares</t>
  </si>
  <si>
    <t xml:space="preserve">Iluminacion deficiente  en los puestos de trabajo por falta de luminarias </t>
  </si>
  <si>
    <t xml:space="preserve">Fisíco </t>
  </si>
  <si>
    <t>No aceptable</t>
  </si>
  <si>
    <t xml:space="preserve">Cambiar las luminarias por mayor capacidad </t>
  </si>
  <si>
    <t>Abrir todas las ventanas, asegurar la realización de pausas activas</t>
  </si>
  <si>
    <t xml:space="preserve">Fatiga visual </t>
  </si>
  <si>
    <t>ADMINISTRATIVO</t>
  </si>
  <si>
    <t xml:space="preserve">Entubar y cambiar el cableado en mal estado </t>
  </si>
  <si>
    <t xml:space="preserve">Cambiar  y entubar el cableado en mal estado  </t>
  </si>
  <si>
    <t xml:space="preserve">Perdidas humanas y económicas </t>
  </si>
  <si>
    <t>Muy alto</t>
  </si>
  <si>
    <t xml:space="preserve"> </t>
  </si>
  <si>
    <t xml:space="preserve">No aceptable </t>
  </si>
  <si>
    <t xml:space="preserve">PROCESO </t>
  </si>
  <si>
    <t xml:space="preserve">Direccion Territorial Occidente </t>
  </si>
  <si>
    <t>ACTIVIDADES</t>
  </si>
  <si>
    <t>Visitas de Campo</t>
  </si>
  <si>
    <t>Todos los funcionarios que realizan salidas de campo</t>
  </si>
  <si>
    <t>Robos, atracos y asaltos</t>
  </si>
  <si>
    <t xml:space="preserve">Perdidas de las herramientas de trabajo e información, heridas, golpes y muerte </t>
  </si>
  <si>
    <t xml:space="preserve">Atraso de los procesos por perdida de la información, fracturas, heridas en extremidades superiores e inferiores y muerte </t>
  </si>
  <si>
    <t xml:space="preserve">CONTRATISTAS </t>
  </si>
  <si>
    <t xml:space="preserve">Caidas en el agua </t>
  </si>
  <si>
    <t xml:space="preserve">Condiciones de seguridad </t>
  </si>
  <si>
    <t xml:space="preserve">Alta  tensión por cercas con electricidad </t>
  </si>
  <si>
    <t xml:space="preserve">Choque eléctrico por contacto,  quemaduras por choque eléctrico </t>
  </si>
  <si>
    <t>Electrocución y muerte</t>
  </si>
  <si>
    <t xml:space="preserve">Golpes, fracturas y ahogamiento </t>
  </si>
  <si>
    <t xml:space="preserve">Asfixia por inmersion, heridas moderadas y muerte  </t>
  </si>
  <si>
    <t xml:space="preserve">Polvos organicos e inorganicos </t>
  </si>
  <si>
    <t xml:space="preserve">Quimico </t>
  </si>
  <si>
    <t xml:space="preserve">Tos, disnea, sensación de asfixia, irritación ocular y nasal </t>
  </si>
  <si>
    <t xml:space="preserve">Todos los funcionarios que realizan salidas de muestreo y medición de caudal </t>
  </si>
  <si>
    <t xml:space="preserve">Todos los funcionarios que realizan visitas a marmoleras y zonas mineras </t>
  </si>
  <si>
    <t xml:space="preserve">Obstrución en las vías repiratorias y bronquitis </t>
  </si>
  <si>
    <t xml:space="preserve">Fenomenos naturales </t>
  </si>
  <si>
    <t xml:space="preserve">Atrapamiento, heridas y fracturas en miembros superiores e inferiores </t>
  </si>
  <si>
    <t xml:space="preserve">Todos los funcionarios que realizan visitas a sitios de alto riesgo </t>
  </si>
  <si>
    <t xml:space="preserve">Trauma craneocefalico, de torax y muerte </t>
  </si>
  <si>
    <t>Psicosocial</t>
  </si>
  <si>
    <t>Visitas a PTAR, Petroleras, Marmoleras, hidrolectricas, zonas mineras, campo, decomisos de flora, faura, maquinaria y equipo; medición de caudal</t>
  </si>
  <si>
    <t>Trabajadores del CAV</t>
  </si>
  <si>
    <t>Resolución 2064/2010</t>
  </si>
  <si>
    <t>Señalización de advertencia, prohibición y obligación</t>
  </si>
  <si>
    <t xml:space="preserve"> Leishmaniosis, Toxoplasmosis, Leptospirosis, Rabia, fiebre amarilla, Tetano, Campilobacteriosis, Hepatitis.</t>
  </si>
  <si>
    <t>Dolor  abdominal, tos , dolor de cabeza, asma, alegias, fiebre, malestar genera, gastroenteritis, infección intestinal, infecciones respiratorias agudas, alergias, infecciones en la piel</t>
  </si>
  <si>
    <t>Uso de EPP, programa de aseo, equipo de manejo de fauna silvestre (pinzas, ganchos, asas, guacales), desinfección y vacunas</t>
  </si>
  <si>
    <t>Doble guantes de latex, guantes de carnaza, tapabocas, bata, peto, monogafas, tapaoidos, botas caña alta</t>
  </si>
  <si>
    <t>Todos los funcionarios que laboran en este bloque</t>
  </si>
  <si>
    <t>Dolor de cabeza,  fiebre, malestar general, infecciones en la piel</t>
  </si>
  <si>
    <t>Contenido de la tarea
Organización de tiempo de trabajo
Relaciones humanas</t>
  </si>
  <si>
    <t>Trabajo repetitivo
Ritmo
Relaciones jerárquicas
Relaciones interpersonales
Participación</t>
  </si>
  <si>
    <t>Pausas activas, actividades extra que motiven al trabajador, contratación de personal de apoyo</t>
  </si>
  <si>
    <t>Digitar/Archichar Documentación/Atención Usuarios/Contestar Telefono</t>
  </si>
  <si>
    <t>TAREA</t>
  </si>
  <si>
    <t>Mordedura, picadura, arañazos</t>
  </si>
  <si>
    <t xml:space="preserve">Actividades propias en el CAV - Manipulación de objetos cortopunzantes, Virus, hongos, bacterias, tejidos, fluidos, polen, excrementos y parasitos  </t>
  </si>
  <si>
    <t>MATRIZ DE FACTORES DE RIESGOS LABORALES - CAM PRIORIZACION DE RIESGOS LABORALES</t>
  </si>
  <si>
    <t xml:space="preserve">VALORACIÓN DEL RIESGO </t>
  </si>
  <si>
    <t>Adecuacion de puestos de trabajo.</t>
  </si>
  <si>
    <t>Pausas activas / Examenes Medicos Ocupacionales / Analisis de Puesto de Trabajo en Video Terminales</t>
  </si>
  <si>
    <t>Bajo</t>
  </si>
  <si>
    <t>Mejorable</t>
  </si>
  <si>
    <t>NO</t>
  </si>
  <si>
    <t xml:space="preserve">Sillas y Escritorio Ergonomícas </t>
  </si>
  <si>
    <t>Lumbalgía Crónica con incapacidad laboral temporal</t>
  </si>
  <si>
    <t xml:space="preserve">Realizacion de  pausas activas, Capacitacion en Higiene Postural </t>
  </si>
  <si>
    <t>Biologico</t>
  </si>
  <si>
    <t>Jornadas de Aseo</t>
  </si>
  <si>
    <t>Uso de EPP</t>
  </si>
  <si>
    <t>Medio</t>
  </si>
  <si>
    <t>AREAS COMUNES</t>
  </si>
  <si>
    <t>Parqueadero, Senderos Ambientales, Senderos Peatonales, Zonas Verdes, Cancha Deportiva, Kiosko</t>
  </si>
  <si>
    <t xml:space="preserve">Traslado Entre Dependencia / Parquear (Motos, Carros) </t>
  </si>
  <si>
    <t>Trasladarse, Jugar, Caminar, Actividades en el Kiosko</t>
  </si>
  <si>
    <t>Existencia de Fauna silvestre</t>
  </si>
  <si>
    <t xml:space="preserve">Picaduras, mordeduras, arañazos </t>
  </si>
  <si>
    <t>Leishmaniosis, Toxoplasmosis, Leptospirosis, Rabia, fiebre amarilla, Tetano, Campilobacteriosis, Hepatitis.</t>
  </si>
  <si>
    <t>Superficies de distinto nivel (Escalones, canales sin reja)</t>
  </si>
  <si>
    <t>Locativo</t>
  </si>
  <si>
    <t xml:space="preserve">Resbalones, Caidas a nivel, Golpes, Contusión, </t>
  </si>
  <si>
    <t>Aceptable</t>
  </si>
  <si>
    <t xml:space="preserve">Trauma craneoencefalico leve y  lesión de los mienbros superiores e inferiores </t>
  </si>
  <si>
    <t>Levantamiento de Cargas</t>
  </si>
  <si>
    <t>Autocuidado</t>
  </si>
  <si>
    <t>Atrapamiento, heridas y fracturas en miembros superiores e inferiores, daños locativos, daños
materiales,
contusiones.</t>
  </si>
  <si>
    <t xml:space="preserve">Todos los funcionarios, visitantes, contratistas que realizan visitas a sitios de alto riesgo </t>
  </si>
  <si>
    <t>Biologicos</t>
  </si>
  <si>
    <t>Contacto con Hongos, bacterias, virus,
animales vivos (serpientes, avispas,
alacranes, perros, insectos)</t>
  </si>
  <si>
    <t xml:space="preserve">Alergias, Irritaciones, problemas
dermatológicos, enfermedades virales, infecciones, picadas
</t>
  </si>
  <si>
    <t>Uso de EPP de seguridad</t>
  </si>
  <si>
    <t>LEY1 523 DE 2012
DECRETO 919 DE 1989</t>
  </si>
  <si>
    <t>Capacitacion en riesgo Biologico, Autocuidado y EPP, Seguimiento y control al esquema de vacunacion, Campañas en autocuidado</t>
  </si>
  <si>
    <t xml:space="preserve">
RESOLUCION 2400 DE 1979</t>
  </si>
  <si>
    <t>Riesgo Fisico</t>
  </si>
  <si>
    <t>Temperatura Extrema (Frio)</t>
  </si>
  <si>
    <t>Cefalea, Hipotermia, Agotamiento fisico</t>
  </si>
  <si>
    <t>Chaqueta para temperatura extrema si la empresa lo suministra</t>
  </si>
  <si>
    <t>Aceptable con control especifico</t>
  </si>
  <si>
    <t>Verificar la importancia del uso y  suministro de  las chaquetas</t>
  </si>
  <si>
    <t>Pausas activas para evitar choques termicos</t>
  </si>
  <si>
    <t>Falla respiratoria
Muerte</t>
  </si>
  <si>
    <t xml:space="preserve">Superficies de trabajo irregulares, Desplazamientos dentro
de las instalaciones
durante el desarrollo de la
actividad, escaleras de acceso, superficies con desnivel
</t>
  </si>
  <si>
    <t>Caidas, golpes, Fracturas, Luxaciones</t>
  </si>
  <si>
    <t>Fracturas</t>
  </si>
  <si>
    <t>Orden y aseo
Inspecciones de area</t>
  </si>
  <si>
    <t>Capacitacion prevencion en riesgo locativo, señalizacion de areas, implementar jornadas de aseo</t>
  </si>
  <si>
    <t>RESOLUCION 2400 DE 1979</t>
  </si>
  <si>
    <t>Biomecanicos</t>
  </si>
  <si>
    <t xml:space="preserve">Agotamiento físico, dolor de
piernas y pies e hinchazón,
dolores o afecciones de
rodillas, </t>
  </si>
  <si>
    <t>Implementar SVE Osteomuscular</t>
  </si>
  <si>
    <t xml:space="preserve">Capacitacion de SVE Osteomuscular, Higiene Postural, Realizar pausas activas </t>
  </si>
  <si>
    <t>Desordenes Musculoesqueleticos</t>
  </si>
  <si>
    <t>Posturas prolongadas, movimientos repetitivos</t>
  </si>
  <si>
    <t xml:space="preserve">Heridas, contusiones,
fracturas, invalidez,
politraumatismos.
</t>
  </si>
  <si>
    <t>Plan estrategico de seguridad vial</t>
  </si>
  <si>
    <t xml:space="preserve">Aceptable pero con control especifico </t>
  </si>
  <si>
    <t xml:space="preserve"> Fracturas, heridas en extremidades superiores e inferiores, traumas craneoencefalicos o de torax, abdomen y muerte </t>
  </si>
  <si>
    <t>Inspecciones a vehiculos cuando el transporte es propio o suministrado por la empresar,  cumplir Politicas PESV.</t>
  </si>
  <si>
    <t>Capacitacion en autocuodado, Seguridad vial</t>
  </si>
  <si>
    <t>Recepcion de visitantes, jornadas de Trabajo, Capacitacion a comunidad</t>
  </si>
  <si>
    <t>OPERATIVO</t>
  </si>
  <si>
    <t>Movimiento repetitivo miembros superiores, posturas prolongadas, fijacion permanente de la vision por labor a realizar</t>
  </si>
  <si>
    <t>Tendinitis, sindrome del tunel del carpo, Agotamiento físico, dolor de
piernas y pies e hinchazón,
dolores o afecciones de
rodillas, aparición de vena  varice, fatiga visual</t>
  </si>
  <si>
    <t xml:space="preserve">Aceptable con control especifico </t>
  </si>
  <si>
    <t>Reducir el tiempo de exposicion, asegurar la realizacion de las pausas activas, Capacitacion higiene postural, autocuidado</t>
  </si>
  <si>
    <t xml:space="preserve">Implementar SV Osteomuscular, Ajuste del puesto de trabajo de acuerdo a la antrometria de la persona, Realizar examenes medico ocupacionales </t>
  </si>
  <si>
    <t>Implementacion de DX (Bateria de riesgo psicosocial)</t>
  </si>
  <si>
    <t xml:space="preserve">Pausas activas, Capacitacion estrés laboral, </t>
  </si>
  <si>
    <t>Fatiga, Estrés Laboral, Depresión, Insatisfacción laboral</t>
  </si>
  <si>
    <t>RESOLUCION 2646/2008
RESOLUCION 1016/1989</t>
  </si>
  <si>
    <t>Dar continuidad a la implementación del PVE Riesgo Psicosocial.</t>
  </si>
  <si>
    <t>Dar continuidad a la Capacitación en Talleres para reducción de Riesgo Psicosocial</t>
  </si>
  <si>
    <t xml:space="preserve"> No</t>
  </si>
  <si>
    <t>Utilizar Herramientas de oficina: (Cosedora, Perforadora, Ganchos legajadores, Retirador de ganchos, Cauchos, Clips, chinches entre otros) al momento de clasificar la documentación.</t>
  </si>
  <si>
    <t>Condiciones de Seguridad por Herramientas</t>
  </si>
  <si>
    <t>Contusiones, Heridas, Laceraciones</t>
  </si>
  <si>
    <t>Sustituido por deterioro</t>
  </si>
  <si>
    <t>Campaña cuidado de manos</t>
  </si>
  <si>
    <t>RESOLUCION 2400/1979</t>
  </si>
  <si>
    <t>Capacitacion en autocuidado y uso de herramientas manuales</t>
  </si>
  <si>
    <t>Mantenimiento de luminarias</t>
  </si>
  <si>
    <t>Dolor de cabeza, enrrojecimiento de los ojos, estrés, cansancio</t>
  </si>
  <si>
    <t>Desplazamientos dentro de las instalaciones durante el desarrollo de la actividad.</t>
  </si>
  <si>
    <t>Caídas al mismo nivel, contusiones, golpes, heridas.</t>
  </si>
  <si>
    <t>Realizar capacitación en autocuidado, prevención de accidentes e identificación de actos y condiciones inseguras.</t>
  </si>
  <si>
    <t>Fracturas, Trauna craneoncefalico</t>
  </si>
  <si>
    <t>Decreto 1072/2015</t>
  </si>
  <si>
    <t xml:space="preserve">Ocurrencia de accidentes
de tránsito al desplazarse
en vehículos propios,
servicio público o transporte suministrado por la empresa, peaton
</t>
  </si>
  <si>
    <t>Electrico</t>
  </si>
  <si>
    <t>Cables electricos sin entubar, sueltos, tomacorrientes mal ubicados</t>
  </si>
  <si>
    <t>Corto circuito, Incendio, perdidas economicas y humanas, quemaduras, heridas, lesiones, caidas.</t>
  </si>
  <si>
    <t>Heridas, contusiones, golpes entre otras lesiones personales.</t>
  </si>
  <si>
    <t>Sensibilizacion en riesgo publico</t>
  </si>
  <si>
    <t>Camaras de seguridad</t>
  </si>
  <si>
    <t>Todos los funcionarios, visitantes, contratistas, clientes que se encuentren dentro de las instalaciones</t>
  </si>
  <si>
    <t>Perdidas humanas y económicas, traumas psicologicos</t>
  </si>
  <si>
    <t>Trabajo entidad publica,asaltos, robos</t>
  </si>
  <si>
    <t>Señalizar el aréa como riesgo electrico, Capacitaciones en riesgo electrico</t>
  </si>
  <si>
    <t>Sensibilizacion en autocuidado, riesgo publico</t>
  </si>
  <si>
    <t>BLOQUE II (DTN)</t>
  </si>
  <si>
    <t>DIRECCION TERRITORIAL CENTRO</t>
  </si>
  <si>
    <t>DIRECCION TERRITORIAL SUR</t>
  </si>
  <si>
    <t>SI</t>
  </si>
  <si>
    <t>BLOQUE CEIBAS</t>
  </si>
  <si>
    <t>Quimico</t>
  </si>
  <si>
    <t>Intoxicaciones, irritaciones oculares, lesiones en la piel, dificultades respiratorias, irritación de vías aéreas.</t>
  </si>
  <si>
    <t>Los trabajadores que se encuentran dentro de las instalaciones</t>
  </si>
  <si>
    <t>Uso de EPP, Capacitacion autocuidado y riesgo biologico</t>
  </si>
  <si>
    <t>Sensibilizacion en riesgo Quimico Autocuidado</t>
  </si>
  <si>
    <t>Muertes, Quemaduras</t>
  </si>
  <si>
    <t>Manipulacion a sustancias químicas utilizadas en los procesos o actividdes diarias</t>
  </si>
  <si>
    <t>Capacitaciones en autocuidado, recomendaciones en cambiar de rutas, sensibilizacion en riesgo publico.</t>
  </si>
  <si>
    <t>Señalizacion de identificacion y prevencion</t>
  </si>
  <si>
    <t>Capacitacion en autocuidado y caidas al mismo nivel y desnivel</t>
  </si>
  <si>
    <t>Uso adecuado de EPP</t>
  </si>
  <si>
    <t>Capacitacion en riesgo quimico</t>
  </si>
  <si>
    <t>Capacitacion en  riesgo electrico</t>
  </si>
  <si>
    <t>Exposición a agentes biológicos como virus SARS-CoV-2 (contacto directo entre personas, contacto con objetos contaminados)</t>
  </si>
  <si>
    <t>Biologio</t>
  </si>
  <si>
    <t>Enfermedad COVID-19, Infección Respiratoria Aguda (IRA) de leve a grave, que puede ocasionar  enfermedad pulmonar crónica, neumonía o muerte.</t>
  </si>
  <si>
    <t xml:space="preserve">Ventanas abiertas y luminarias faltantes </t>
  </si>
  <si>
    <t xml:space="preserve">Lavado de manos
Vacunacion
Autocuidado
</t>
  </si>
  <si>
    <t>Muerte</t>
  </si>
  <si>
    <t xml:space="preserve">No </t>
  </si>
  <si>
    <t>Trabajo en casa
Sanitizar con recursos e insumos apropiados los ambientes de trabajo.
Divulgación lavado de manos y prevención COVID-19.</t>
  </si>
  <si>
    <t xml:space="preserve">Señalización de lavado de manos
Señalización de prevención de COVID-19
  Divulgación de protocolo de prevencion
Señalización de área de permanencia o distanciamiento en áreas que requieren hacer fila para turnos.
 Control de rutinas de limpieza y desinfección </t>
  </si>
  <si>
    <t xml:space="preserve"> Tapabocas 
 Guantes de vinilo
Gafas de seguridad
Careta
</t>
  </si>
  <si>
    <t>Bloque N 1 (SUBDIRECCION ADMINISTRATIVA Y FINANCIERA - SECRETARIA GENERAL)</t>
  </si>
  <si>
    <t>Trasporte de personas</t>
  </si>
  <si>
    <t>Condiciones de trabajo (Accidente de transito)</t>
  </si>
  <si>
    <t xml:space="preserve">fractura, contusiones, laceraciones y muerte </t>
  </si>
  <si>
    <t>Vehículos, Vías, Condiciones 
0ambientales.
Peatones y anaimales en la via,
Terceros en la vía.</t>
  </si>
  <si>
    <t xml:space="preserve">Manejo defensivo
Sistema GPS
Control de Velocidad ruta (velocidades en ruta)
</t>
  </si>
  <si>
    <t xml:space="preserve">Certificación de manejo defencivo y licencia de conducción  </t>
  </si>
  <si>
    <t>auditoria periodica del estado del vehiculo</t>
  </si>
  <si>
    <t>ADMINISTRATIVO / CONTRATISTA (VETERIANRIO/ADMINISTRADOR)</t>
  </si>
  <si>
    <t>Limpieza de jaulas, traslado de animales, valoración, procedimientos asistenciales, sutura, cirujia, procedimientos menores, necropcias y area de cuarentena.</t>
  </si>
  <si>
    <t>ATENCION AL USUARIO</t>
  </si>
  <si>
    <t xml:space="preserve"> lluvias, terremotos</t>
  </si>
  <si>
    <t>Riesgo vial</t>
  </si>
  <si>
    <t>Vehículos, Vías, Condiciones 
ambientales.
Peatones y animales en la via,
Terceros en la vía.</t>
  </si>
  <si>
    <t xml:space="preserve">Certificación de manejo defencivo y licencia de conducción, capacitacion en riesgo vial  </t>
  </si>
  <si>
    <t>Riesgo publico atracos, robos</t>
  </si>
  <si>
    <t>Manejo de herramientas</t>
  </si>
  <si>
    <t>Desplazamientos dentro de las instalaciones durante el desarrollo de la actividad, por superficies de trabajo irregulares</t>
  </si>
  <si>
    <t>Riesgo locativo</t>
  </si>
  <si>
    <t xml:space="preserve">Señalizacio  de prevencion </t>
  </si>
  <si>
    <t>Sensibilizacion en autocuidado</t>
  </si>
  <si>
    <t>Capacitacion en riesgo vial</t>
  </si>
  <si>
    <t>Trabajo entidad publica,asaltos, robos, atracos</t>
  </si>
  <si>
    <t>Riesgo publico</t>
  </si>
  <si>
    <t>Simulacros</t>
  </si>
  <si>
    <t>simulacros</t>
  </si>
  <si>
    <t>Desplazamientos dentro de las instalaciones durante el desarrollo de la actividad, superficies de trabajo irregulares</t>
  </si>
  <si>
    <t>simulacro</t>
  </si>
  <si>
    <t xml:space="preserve"> lluvias,  terremotos</t>
  </si>
  <si>
    <t>Desplazamientos dentro de las instalaciones durante el desarrollo de la actividad,  por superficies de trabajo irregulares</t>
  </si>
  <si>
    <t>Mantenimiento de pisos</t>
  </si>
  <si>
    <t>capacitacion en autocuidado</t>
  </si>
  <si>
    <t>mantenimiento de pisos</t>
  </si>
  <si>
    <t xml:space="preserve">Capacitacion en autocuidado </t>
  </si>
  <si>
    <t>mantenimiento de equipos</t>
  </si>
  <si>
    <t>riesgo publico</t>
  </si>
  <si>
    <t>lluvias, terremotos</t>
  </si>
  <si>
    <t>riesgo vial</t>
  </si>
  <si>
    <t>riesgo locativo</t>
  </si>
  <si>
    <t>manejo de herramientas</t>
  </si>
  <si>
    <t>lluvias, 
Inundaciones, terremotos</t>
  </si>
  <si>
    <t xml:space="preserve"> lluvias, vendavales,
tormentas electricas, terremotos</t>
  </si>
  <si>
    <t>Desplazamientos dentro de las instalaciones durante el desarrollo de la actividad,  superficies de trabajo irregulares</t>
  </si>
  <si>
    <t>Ningunocapacitacion en autocuidado</t>
  </si>
  <si>
    <t xml:space="preserve">mantenimiento de pisos
señalizacion </t>
  </si>
  <si>
    <t>capacitacion en seguridad vial</t>
  </si>
  <si>
    <t xml:space="preserve"> lluvias,terremotos</t>
  </si>
  <si>
    <t>sensiblizacion riesgo electrico</t>
  </si>
  <si>
    <t>mantenimiento pisos
señalizacion</t>
  </si>
  <si>
    <t xml:space="preserve"> lluvias, vendavales,
Inundaciones, terremotos</t>
  </si>
  <si>
    <t>riesgo electrico</t>
  </si>
  <si>
    <t>sensibilizacion en autocuidado</t>
  </si>
  <si>
    <t>Respirador de media cara con filtros , capacitacion riesgo quimico</t>
  </si>
  <si>
    <t>Derrumbe, lluvias, terremoto, avalancha</t>
  </si>
  <si>
    <t xml:space="preserve"> lluvias, 
Inundaciones, terremotos</t>
  </si>
  <si>
    <t>Archivo</t>
  </si>
  <si>
    <t>Organización de la documentación / Transferencia periódica en las edades de los documentos / Tiempo de conservación o destrucción de documentación / Describir la documentación con instrumentos tecnologícos / Instalar equipamientos que garanticen su conservación íntegra en el tiempo.</t>
  </si>
  <si>
    <t>riesgo biologico</t>
  </si>
  <si>
    <t xml:space="preserve">
Precipitaciones, lluvias, vendavales,
Inundaciones, terremotos</t>
  </si>
  <si>
    <t>rieso publico</t>
  </si>
  <si>
    <t>Aislamiento</t>
  </si>
  <si>
    <t>Cumplimiento al protolo Covid 19 # xxx</t>
  </si>
  <si>
    <t>&lt;</t>
  </si>
  <si>
    <t>auditoria periodica del estado del vehiculo, Mantenimientos preventivos y correctivos cuando sea necesario.</t>
  </si>
  <si>
    <t>Uso  correcto de EPP</t>
  </si>
  <si>
    <t>Vehículos, Vías, Condiciones 
0ambientales.
Peatones y anImales en la via,
Terceros en la vía.</t>
  </si>
  <si>
    <t>medio</t>
  </si>
  <si>
    <t>BAJO</t>
  </si>
  <si>
    <t xml:space="preserve">Medio </t>
  </si>
  <si>
    <t xml:space="preserve">ACEPTABLE </t>
  </si>
  <si>
    <t>MEDIO</t>
  </si>
  <si>
    <t>ACEPTABLE</t>
  </si>
  <si>
    <t xml:space="preserve">Uso de elementos de Bioseguridad en lugares que lo exigen según el ministerio de salud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</si>
</sst>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76">
    <xf numFmtId="0" fontId="0" fillId="0" borderId="0" xfId="0"/>
    <xf numFmtId="0" fontId="1" fillId="3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textRotation="9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0" xfId="0" applyFont="1"/>
    <xf numFmtId="0" fontId="10" fillId="0" borderId="1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0" xfId="0" applyFont="1" applyBorder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0" fontId="9" fillId="0" borderId="17" xfId="0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vertical="center" textRotation="90" wrapText="1"/>
    </xf>
    <xf numFmtId="0" fontId="5" fillId="4" borderId="0" xfId="0" applyFont="1" applyFill="1" applyAlignment="1">
      <alignment vertical="center" textRotation="90"/>
    </xf>
    <xf numFmtId="0" fontId="7" fillId="4" borderId="0" xfId="0" applyFont="1" applyFill="1" applyAlignment="1">
      <alignment vertical="center" textRotation="90"/>
    </xf>
    <xf numFmtId="0" fontId="5" fillId="4" borderId="0" xfId="0" applyFont="1" applyFill="1" applyAlignment="1">
      <alignment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0" xfId="0" applyFont="1"/>
    <xf numFmtId="0" fontId="16" fillId="3" borderId="1" xfId="0" applyFont="1" applyFill="1" applyBorder="1" applyAlignment="1">
      <alignment horizontal="center" textRotation="90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textRotation="90" wrapText="1"/>
    </xf>
    <xf numFmtId="0" fontId="16" fillId="3" borderId="1" xfId="0" applyFont="1" applyFill="1" applyBorder="1" applyAlignment="1">
      <alignment horizontal="center" textRotation="90" wrapText="1"/>
    </xf>
    <xf numFmtId="0" fontId="18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13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7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20" xfId="0" applyFont="1" applyBorder="1"/>
    <xf numFmtId="0" fontId="21" fillId="0" borderId="14" xfId="0" applyFont="1" applyBorder="1"/>
    <xf numFmtId="0" fontId="21" fillId="0" borderId="14" xfId="0" applyFont="1" applyBorder="1" applyAlignment="1">
      <alignment wrapText="1"/>
    </xf>
    <xf numFmtId="0" fontId="21" fillId="0" borderId="17" xfId="0" applyFont="1" applyBorder="1"/>
    <xf numFmtId="0" fontId="21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textRotation="90"/>
    </xf>
    <xf numFmtId="0" fontId="20" fillId="3" borderId="1" xfId="0" applyFont="1" applyFill="1" applyBorder="1" applyAlignment="1">
      <alignment horizontal="center" textRotation="90" wrapTex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16" fillId="3" borderId="2" xfId="0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 textRotation="90"/>
    </xf>
    <xf numFmtId="0" fontId="16" fillId="3" borderId="1" xfId="0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left" vertical="center" textRotation="90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90" wrapText="1"/>
    </xf>
    <xf numFmtId="0" fontId="14" fillId="0" borderId="1" xfId="0" applyFont="1" applyBorder="1"/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textRotation="90" wrapText="1"/>
    </xf>
    <xf numFmtId="0" fontId="22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9" fillId="6" borderId="1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/>
    <xf numFmtId="0" fontId="21" fillId="0" borderId="1" xfId="0" applyFont="1" applyBorder="1" applyAlignment="1">
      <alignment horizontal="center" vertical="center" textRotation="90" wrapText="1"/>
    </xf>
    <xf numFmtId="0" fontId="21" fillId="6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5" fontId="16" fillId="0" borderId="28" xfId="0" applyNumberFormat="1" applyFont="1" applyBorder="1" applyAlignment="1">
      <alignment horizontal="center" vertical="center"/>
    </xf>
    <xf numFmtId="15" fontId="16" fillId="0" borderId="24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textRotation="90" wrapText="1"/>
    </xf>
    <xf numFmtId="0" fontId="16" fillId="3" borderId="3" xfId="0" applyFont="1" applyFill="1" applyBorder="1" applyAlignment="1">
      <alignment horizontal="center" textRotation="90" wrapText="1"/>
    </xf>
    <xf numFmtId="0" fontId="16" fillId="3" borderId="4" xfId="0" applyFont="1" applyFill="1" applyBorder="1" applyAlignment="1">
      <alignment horizontal="center" textRotation="90" wrapText="1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wrapText="1"/>
    </xf>
    <xf numFmtId="0" fontId="21" fillId="0" borderId="26" xfId="0" applyFont="1" applyBorder="1" applyAlignment="1">
      <alignment horizontal="left" wrapText="1"/>
    </xf>
    <xf numFmtId="0" fontId="21" fillId="0" borderId="27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21" fillId="0" borderId="28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  <xf numFmtId="0" fontId="21" fillId="0" borderId="30" xfId="0" applyFont="1" applyBorder="1" applyAlignment="1">
      <alignment horizontal="left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/>
    </xf>
    <xf numFmtId="0" fontId="17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 wrapText="1"/>
    </xf>
    <xf numFmtId="0" fontId="16" fillId="3" borderId="2" xfId="0" applyFont="1" applyFill="1" applyBorder="1" applyAlignment="1">
      <alignment horizontal="center" vertical="center" textRotation="90" wrapText="1"/>
    </xf>
    <xf numFmtId="0" fontId="16" fillId="3" borderId="3" xfId="0" applyFont="1" applyFill="1" applyBorder="1" applyAlignment="1">
      <alignment horizontal="center" vertical="center" textRotation="90" wrapText="1"/>
    </xf>
    <xf numFmtId="0" fontId="16" fillId="3" borderId="4" xfId="0" applyFont="1" applyFill="1" applyBorder="1" applyAlignment="1">
      <alignment horizontal="center" vertical="center" textRotation="90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left" wrapText="1"/>
    </xf>
    <xf numFmtId="0" fontId="21" fillId="0" borderId="1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/>
    </xf>
    <xf numFmtId="15" fontId="20" fillId="0" borderId="24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textRotation="90" wrapText="1"/>
    </xf>
    <xf numFmtId="0" fontId="20" fillId="3" borderId="3" xfId="0" applyFont="1" applyFill="1" applyBorder="1" applyAlignment="1">
      <alignment horizontal="center" textRotation="90" wrapText="1"/>
    </xf>
    <xf numFmtId="0" fontId="20" fillId="3" borderId="4" xfId="0" applyFont="1" applyFill="1" applyBorder="1" applyAlignment="1">
      <alignment horizontal="center" textRotation="90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3" borderId="2" xfId="0" applyFont="1" applyFill="1" applyBorder="1" applyAlignment="1">
      <alignment horizontal="center" vertical="center" textRotation="90" wrapText="1"/>
    </xf>
    <xf numFmtId="0" fontId="20" fillId="3" borderId="3" xfId="0" applyFont="1" applyFill="1" applyBorder="1" applyAlignment="1">
      <alignment horizontal="center" vertical="center" textRotation="90" wrapText="1"/>
    </xf>
    <xf numFmtId="0" fontId="20" fillId="3" borderId="4" xfId="0" applyFont="1" applyFill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/>
    </xf>
    <xf numFmtId="0" fontId="21" fillId="2" borderId="28" xfId="0" applyFont="1" applyFill="1" applyBorder="1" applyAlignment="1">
      <alignment horizontal="center" wrapText="1"/>
    </xf>
    <xf numFmtId="0" fontId="21" fillId="2" borderId="29" xfId="0" applyFont="1" applyFill="1" applyBorder="1" applyAlignment="1">
      <alignment horizontal="center" wrapText="1"/>
    </xf>
    <xf numFmtId="0" fontId="21" fillId="2" borderId="24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textRotation="90"/>
    </xf>
    <xf numFmtId="0" fontId="1" fillId="3" borderId="3" xfId="0" applyFont="1" applyFill="1" applyBorder="1" applyAlignment="1">
      <alignment horizontal="center" textRotation="90"/>
    </xf>
    <xf numFmtId="0" fontId="1" fillId="3" borderId="4" xfId="0" applyFont="1" applyFill="1" applyBorder="1" applyAlignment="1">
      <alignment horizontal="center" textRotation="90"/>
    </xf>
    <xf numFmtId="0" fontId="1" fillId="0" borderId="2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3" borderId="2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horizontal="center" textRotation="90" wrapText="1"/>
    </xf>
    <xf numFmtId="0" fontId="1" fillId="3" borderId="4" xfId="0" applyFont="1" applyFill="1" applyBorder="1" applyAlignment="1">
      <alignment horizontal="center" textRotation="90" wrapText="1"/>
    </xf>
    <xf numFmtId="15" fontId="1" fillId="0" borderId="24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textRotation="90"/>
    </xf>
    <xf numFmtId="0" fontId="6" fillId="3" borderId="3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9" fillId="0" borderId="25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0" fontId="9" fillId="0" borderId="30" xfId="0" applyFont="1" applyBorder="1" applyAlignment="1">
      <alignment horizontal="left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0" fillId="2" borderId="28" xfId="0" applyFill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16" fillId="3" borderId="2" xfId="0" applyFont="1" applyFill="1" applyBorder="1" applyAlignment="1">
      <alignment horizontal="center" vertical="center" textRotation="90"/>
    </xf>
    <xf numFmtId="0" fontId="16" fillId="3" borderId="4" xfId="0" applyFont="1" applyFill="1" applyBorder="1" applyAlignment="1">
      <alignment horizontal="center" vertical="center" textRotation="90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vertical="center" textRotation="90"/>
    </xf>
    <xf numFmtId="0" fontId="12" fillId="3" borderId="3" xfId="0" applyFont="1" applyFill="1" applyBorder="1" applyAlignment="1">
      <alignment horizontal="center" vertical="center" textRotation="90"/>
    </xf>
    <xf numFmtId="0" fontId="12" fillId="3" borderId="4" xfId="0" applyFont="1" applyFill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317499</xdr:colOff>
      <xdr:row>1</xdr:row>
      <xdr:rowOff>36967</xdr:rowOff>
    </xdr:from>
    <xdr:to>
      <xdr:col>4</xdr:col>
      <xdr:colOff>317500</xdr:colOff>
      <xdr:row>3</xdr:row>
      <xdr:rowOff>320384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1079499" y="338592"/>
          <a:ext cx="1587501" cy="1077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365124</xdr:colOff>
      <xdr:row>1</xdr:row>
      <xdr:rowOff>21092</xdr:rowOff>
    </xdr:from>
    <xdr:to>
      <xdr:col>5</xdr:col>
      <xdr:colOff>333375</xdr:colOff>
      <xdr:row>3</xdr:row>
      <xdr:rowOff>247359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5F4CB5-B13D-4C14-89E3-F3101FDC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50874" y="202067"/>
          <a:ext cx="1597026" cy="1007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365124</xdr:colOff>
      <xdr:row>1</xdr:row>
      <xdr:rowOff>21092</xdr:rowOff>
    </xdr:from>
    <xdr:to>
      <xdr:col>5</xdr:col>
      <xdr:colOff>333375</xdr:colOff>
      <xdr:row>3</xdr:row>
      <xdr:rowOff>247359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D721F5-9D26-4AC8-ACD1-317285A7D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50874" y="202067"/>
          <a:ext cx="1597026" cy="1007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365124</xdr:colOff>
      <xdr:row>1</xdr:row>
      <xdr:rowOff>21092</xdr:rowOff>
    </xdr:from>
    <xdr:to>
      <xdr:col>5</xdr:col>
      <xdr:colOff>144339</xdr:colOff>
      <xdr:row>3</xdr:row>
      <xdr:rowOff>247359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D128B3-223F-48D1-92BA-7C9D90882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650874" y="202067"/>
          <a:ext cx="1341315" cy="75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397039</xdr:colOff>
      <xdr:row>1</xdr:row>
      <xdr:rowOff>53941</xdr:rowOff>
    </xdr:from>
    <xdr:to>
      <xdr:col>4</xdr:col>
      <xdr:colOff>23814</xdr:colOff>
      <xdr:row>3</xdr:row>
      <xdr:rowOff>339740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0FB26C-A746-4052-905F-825C8518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1159039" y="244441"/>
          <a:ext cx="1131725" cy="81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317499</xdr:colOff>
      <xdr:row>1</xdr:row>
      <xdr:rowOff>36967</xdr:rowOff>
    </xdr:from>
    <xdr:to>
      <xdr:col>4</xdr:col>
      <xdr:colOff>317500</xdr:colOff>
      <xdr:row>3</xdr:row>
      <xdr:rowOff>320384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101D03-67D8-4AE4-870A-CCC600FE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1079499" y="332242"/>
          <a:ext cx="1600201" cy="1064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373225</xdr:colOff>
      <xdr:row>1</xdr:row>
      <xdr:rowOff>9719</xdr:rowOff>
    </xdr:from>
    <xdr:to>
      <xdr:col>4</xdr:col>
      <xdr:colOff>205154</xdr:colOff>
      <xdr:row>3</xdr:row>
      <xdr:rowOff>290414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1135225" y="434681"/>
          <a:ext cx="1429198" cy="984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386833</xdr:colOff>
      <xdr:row>1</xdr:row>
      <xdr:rowOff>23325</xdr:rowOff>
    </xdr:from>
    <xdr:to>
      <xdr:col>4</xdr:col>
      <xdr:colOff>13608</xdr:colOff>
      <xdr:row>3</xdr:row>
      <xdr:rowOff>304020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386833" y="213825"/>
          <a:ext cx="1422918" cy="811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39654</xdr:rowOff>
    </xdr:from>
    <xdr:to>
      <xdr:col>4</xdr:col>
      <xdr:colOff>381000</xdr:colOff>
      <xdr:row>3</xdr:row>
      <xdr:rowOff>323071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1181100" y="534954"/>
          <a:ext cx="1314450" cy="816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379056</xdr:colOff>
      <xdr:row>1</xdr:row>
      <xdr:rowOff>68034</xdr:rowOff>
    </xdr:from>
    <xdr:to>
      <xdr:col>4</xdr:col>
      <xdr:colOff>9719</xdr:colOff>
      <xdr:row>4</xdr:row>
      <xdr:rowOff>8551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379056" y="262422"/>
          <a:ext cx="1419030" cy="71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441260</xdr:colOff>
      <xdr:row>1</xdr:row>
      <xdr:rowOff>36932</xdr:rowOff>
    </xdr:from>
    <xdr:to>
      <xdr:col>4</xdr:col>
      <xdr:colOff>68035</xdr:colOff>
      <xdr:row>3</xdr:row>
      <xdr:rowOff>317627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441260" y="36932"/>
          <a:ext cx="1422918" cy="811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420850</xdr:colOff>
      <xdr:row>1</xdr:row>
      <xdr:rowOff>11079</xdr:rowOff>
    </xdr:from>
    <xdr:to>
      <xdr:col>4</xdr:col>
      <xdr:colOff>47625</xdr:colOff>
      <xdr:row>3</xdr:row>
      <xdr:rowOff>246871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420850" y="392079"/>
          <a:ext cx="1417475" cy="769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397039</xdr:colOff>
      <xdr:row>1</xdr:row>
      <xdr:rowOff>53941</xdr:rowOff>
    </xdr:from>
    <xdr:to>
      <xdr:col>5</xdr:col>
      <xdr:colOff>23814</xdr:colOff>
      <xdr:row>3</xdr:row>
      <xdr:rowOff>339740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397039" y="244441"/>
          <a:ext cx="1131725" cy="81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397039</xdr:colOff>
      <xdr:row>1</xdr:row>
      <xdr:rowOff>53941</xdr:rowOff>
    </xdr:from>
    <xdr:to>
      <xdr:col>4</xdr:col>
      <xdr:colOff>23814</xdr:colOff>
      <xdr:row>3</xdr:row>
      <xdr:rowOff>339740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71" t="1614" r="1564" b="88701"/>
        <a:stretch>
          <a:fillRect/>
        </a:stretch>
      </xdr:blipFill>
      <xdr:spPr bwMode="auto">
        <a:xfrm>
          <a:off x="397039" y="244441"/>
          <a:ext cx="1412713" cy="82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1:AA69"/>
  <sheetViews>
    <sheetView zoomScale="65" zoomScaleNormal="50" workbookViewId="0">
      <selection activeCell="F21" sqref="F21"/>
    </sheetView>
  </sheetViews>
  <sheetFormatPr baseColWidth="10" defaultRowHeight="14.25" x14ac:dyDescent="0.2"/>
  <cols>
    <col min="1" max="1" width="11.42578125" style="62"/>
    <col min="2" max="2" width="5.85546875" style="62" customWidth="1"/>
    <col min="3" max="3" width="8.28515625" style="62" customWidth="1"/>
    <col min="4" max="4" width="9.85546875" style="62" customWidth="1"/>
    <col min="5" max="5" width="10.28515625" style="62" customWidth="1"/>
    <col min="6" max="6" width="31" style="76" customWidth="1"/>
    <col min="7" max="7" width="15.42578125" style="76" customWidth="1"/>
    <col min="8" max="8" width="20.7109375" style="76" customWidth="1"/>
    <col min="9" max="9" width="17.42578125" style="62" customWidth="1"/>
    <col min="10" max="10" width="16.85546875" style="62" customWidth="1"/>
    <col min="11" max="11" width="15" style="62" customWidth="1"/>
    <col min="12" max="12" width="6" style="62" customWidth="1"/>
    <col min="13" max="13" width="5.5703125" style="62" customWidth="1"/>
    <col min="14" max="14" width="6.42578125" style="62" customWidth="1"/>
    <col min="15" max="15" width="8.7109375" style="62" customWidth="1"/>
    <col min="16" max="16" width="6.7109375" style="62" customWidth="1"/>
    <col min="17" max="17" width="8.85546875" style="62" customWidth="1"/>
    <col min="18" max="18" width="6.28515625" style="62" customWidth="1"/>
    <col min="19" max="19" width="10.28515625" style="62" customWidth="1"/>
    <col min="20" max="20" width="15.140625" style="62" customWidth="1"/>
    <col min="21" max="21" width="16" style="62" customWidth="1"/>
    <col min="22" max="22" width="11.42578125" style="62"/>
    <col min="23" max="23" width="10.140625" style="62" customWidth="1"/>
    <col min="24" max="24" width="10" style="62" customWidth="1"/>
    <col min="25" max="25" width="17.5703125" style="62" customWidth="1"/>
    <col min="26" max="26" width="25.5703125" style="62" customWidth="1"/>
    <col min="27" max="27" width="16.7109375" style="62" customWidth="1"/>
    <col min="28" max="16384" width="11.42578125" style="62"/>
  </cols>
  <sheetData>
    <row r="1" spans="2:27" ht="23.25" customHeight="1" x14ac:dyDescent="0.2"/>
    <row r="2" spans="2:27" ht="30.75" customHeight="1" x14ac:dyDescent="0.2">
      <c r="B2" s="171"/>
      <c r="C2" s="172"/>
      <c r="D2" s="172"/>
      <c r="E2" s="173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2"/>
      <c r="Y2" s="61" t="s">
        <v>113</v>
      </c>
      <c r="Z2" s="189" t="s">
        <v>116</v>
      </c>
      <c r="AA2" s="190"/>
    </row>
    <row r="3" spans="2:27" ht="30.75" customHeight="1" x14ac:dyDescent="0.2">
      <c r="B3" s="174"/>
      <c r="C3" s="175"/>
      <c r="D3" s="175"/>
      <c r="E3" s="176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5"/>
      <c r="Y3" s="61" t="s">
        <v>114</v>
      </c>
      <c r="Z3" s="189">
        <v>2</v>
      </c>
      <c r="AA3" s="190"/>
    </row>
    <row r="4" spans="2:27" ht="30.75" customHeight="1" x14ac:dyDescent="0.2">
      <c r="B4" s="177"/>
      <c r="C4" s="178"/>
      <c r="D4" s="178"/>
      <c r="E4" s="179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8"/>
      <c r="Y4" s="61" t="s">
        <v>115</v>
      </c>
      <c r="Z4" s="191">
        <v>41897</v>
      </c>
      <c r="AA4" s="192"/>
    </row>
    <row r="5" spans="2:27" ht="21.75" customHeight="1" x14ac:dyDescent="0.2">
      <c r="B5" s="208" t="s">
        <v>119</v>
      </c>
      <c r="C5" s="208" t="s">
        <v>0</v>
      </c>
      <c r="D5" s="208" t="s">
        <v>1</v>
      </c>
      <c r="E5" s="208" t="s">
        <v>2</v>
      </c>
      <c r="F5" s="199" t="s">
        <v>3</v>
      </c>
      <c r="G5" s="201"/>
      <c r="H5" s="208" t="s">
        <v>6</v>
      </c>
      <c r="I5" s="199" t="s">
        <v>30</v>
      </c>
      <c r="J5" s="200"/>
      <c r="K5" s="201"/>
      <c r="L5" s="199" t="s">
        <v>10</v>
      </c>
      <c r="M5" s="200"/>
      <c r="N5" s="200"/>
      <c r="O5" s="200"/>
      <c r="P5" s="200"/>
      <c r="Q5" s="200"/>
      <c r="R5" s="201"/>
      <c r="S5" s="250" t="s">
        <v>18</v>
      </c>
      <c r="T5" s="253" t="s">
        <v>20</v>
      </c>
      <c r="U5" s="254"/>
      <c r="V5" s="255"/>
      <c r="W5" s="199" t="s">
        <v>24</v>
      </c>
      <c r="X5" s="200"/>
      <c r="Y5" s="200"/>
      <c r="Z5" s="200"/>
      <c r="AA5" s="201"/>
    </row>
    <row r="6" spans="2:27" ht="24.75" customHeight="1" x14ac:dyDescent="0.2">
      <c r="B6" s="209"/>
      <c r="C6" s="209"/>
      <c r="D6" s="209"/>
      <c r="E6" s="209"/>
      <c r="F6" s="202"/>
      <c r="G6" s="204"/>
      <c r="H6" s="209"/>
      <c r="I6" s="202"/>
      <c r="J6" s="203"/>
      <c r="K6" s="204"/>
      <c r="L6" s="202"/>
      <c r="M6" s="203"/>
      <c r="N6" s="203"/>
      <c r="O6" s="203"/>
      <c r="P6" s="203"/>
      <c r="Q6" s="203"/>
      <c r="R6" s="204"/>
      <c r="S6" s="251"/>
      <c r="T6" s="256"/>
      <c r="U6" s="257"/>
      <c r="V6" s="258"/>
      <c r="W6" s="202"/>
      <c r="X6" s="203"/>
      <c r="Y6" s="203"/>
      <c r="Z6" s="203"/>
      <c r="AA6" s="204"/>
    </row>
    <row r="7" spans="2:27" ht="35.25" customHeight="1" x14ac:dyDescent="0.2">
      <c r="B7" s="209"/>
      <c r="C7" s="209"/>
      <c r="D7" s="209"/>
      <c r="E7" s="209"/>
      <c r="F7" s="205"/>
      <c r="G7" s="207"/>
      <c r="H7" s="210"/>
      <c r="I7" s="205"/>
      <c r="J7" s="206"/>
      <c r="K7" s="207"/>
      <c r="L7" s="205"/>
      <c r="M7" s="206"/>
      <c r="N7" s="206"/>
      <c r="O7" s="206"/>
      <c r="P7" s="206"/>
      <c r="Q7" s="206"/>
      <c r="R7" s="207"/>
      <c r="S7" s="252"/>
      <c r="T7" s="259"/>
      <c r="U7" s="260"/>
      <c r="V7" s="261"/>
      <c r="W7" s="205"/>
      <c r="X7" s="206"/>
      <c r="Y7" s="206"/>
      <c r="Z7" s="206"/>
      <c r="AA7" s="207"/>
    </row>
    <row r="8" spans="2:27" ht="195.75" customHeight="1" x14ac:dyDescent="0.25">
      <c r="B8" s="210"/>
      <c r="C8" s="210"/>
      <c r="D8" s="210"/>
      <c r="E8" s="210"/>
      <c r="F8" s="63" t="s">
        <v>4</v>
      </c>
      <c r="G8" s="63" t="s">
        <v>5</v>
      </c>
      <c r="H8" s="64"/>
      <c r="I8" s="63" t="s">
        <v>7</v>
      </c>
      <c r="J8" s="63" t="s">
        <v>8</v>
      </c>
      <c r="K8" s="63" t="s">
        <v>9</v>
      </c>
      <c r="L8" s="63" t="s">
        <v>11</v>
      </c>
      <c r="M8" s="63" t="s">
        <v>12</v>
      </c>
      <c r="N8" s="65" t="s">
        <v>13</v>
      </c>
      <c r="O8" s="66" t="s">
        <v>124</v>
      </c>
      <c r="P8" s="66" t="s">
        <v>15</v>
      </c>
      <c r="Q8" s="66" t="s">
        <v>87</v>
      </c>
      <c r="R8" s="66" t="s">
        <v>17</v>
      </c>
      <c r="S8" s="66" t="s">
        <v>19</v>
      </c>
      <c r="T8" s="66" t="s">
        <v>21</v>
      </c>
      <c r="U8" s="66" t="s">
        <v>22</v>
      </c>
      <c r="V8" s="66" t="s">
        <v>23</v>
      </c>
      <c r="W8" s="66" t="s">
        <v>25</v>
      </c>
      <c r="X8" s="66" t="s">
        <v>26</v>
      </c>
      <c r="Y8" s="66" t="s">
        <v>27</v>
      </c>
      <c r="Z8" s="66" t="s">
        <v>37</v>
      </c>
      <c r="AA8" s="66" t="s">
        <v>29</v>
      </c>
    </row>
    <row r="9" spans="2:27" x14ac:dyDescent="0.2">
      <c r="B9" s="196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8"/>
    </row>
    <row r="10" spans="2:27" ht="228.75" customHeight="1" x14ac:dyDescent="0.2">
      <c r="B10" s="249" t="s">
        <v>117</v>
      </c>
      <c r="C10" s="248" t="s">
        <v>317</v>
      </c>
      <c r="D10" s="247" t="s">
        <v>182</v>
      </c>
      <c r="E10" s="67" t="s">
        <v>118</v>
      </c>
      <c r="F10" s="68" t="s">
        <v>251</v>
      </c>
      <c r="G10" s="68" t="s">
        <v>120</v>
      </c>
      <c r="H10" s="68" t="s">
        <v>252</v>
      </c>
      <c r="I10" s="68" t="s">
        <v>121</v>
      </c>
      <c r="J10" s="68" t="s">
        <v>122</v>
      </c>
      <c r="K10" s="68" t="s">
        <v>123</v>
      </c>
      <c r="L10" s="67">
        <v>2</v>
      </c>
      <c r="M10" s="67">
        <v>3</v>
      </c>
      <c r="N10" s="69">
        <v>6</v>
      </c>
      <c r="O10" s="136" t="s">
        <v>199</v>
      </c>
      <c r="P10" s="67">
        <v>25</v>
      </c>
      <c r="Q10" s="67">
        <f>N10*P10</f>
        <v>150</v>
      </c>
      <c r="R10" s="67" t="s">
        <v>33</v>
      </c>
      <c r="S10" s="70" t="s">
        <v>253</v>
      </c>
      <c r="T10" s="68" t="s">
        <v>177</v>
      </c>
      <c r="U10" s="71" t="s">
        <v>126</v>
      </c>
      <c r="V10" s="67" t="s">
        <v>127</v>
      </c>
      <c r="W10" s="69" t="s">
        <v>262</v>
      </c>
      <c r="X10" s="69" t="s">
        <v>127</v>
      </c>
      <c r="Y10" s="71" t="s">
        <v>255</v>
      </c>
      <c r="Z10" s="71" t="s">
        <v>254</v>
      </c>
      <c r="AA10" s="69" t="s">
        <v>127</v>
      </c>
    </row>
    <row r="11" spans="2:27" s="83" customFormat="1" ht="158.25" customHeight="1" x14ac:dyDescent="0.2">
      <c r="B11" s="249"/>
      <c r="C11" s="248"/>
      <c r="D11" s="247"/>
      <c r="E11" s="80" t="s">
        <v>118</v>
      </c>
      <c r="F11" s="157" t="s">
        <v>307</v>
      </c>
      <c r="G11" s="157" t="s">
        <v>196</v>
      </c>
      <c r="H11" s="157" t="s">
        <v>309</v>
      </c>
      <c r="I11" s="115" t="s">
        <v>122</v>
      </c>
      <c r="J11" s="157" t="s">
        <v>310</v>
      </c>
      <c r="K11" s="157" t="s">
        <v>311</v>
      </c>
      <c r="L11" s="80">
        <v>2</v>
      </c>
      <c r="M11" s="80">
        <v>3</v>
      </c>
      <c r="N11" s="80">
        <v>6</v>
      </c>
      <c r="O11" s="136" t="s">
        <v>199</v>
      </c>
      <c r="P11" s="80">
        <v>25</v>
      </c>
      <c r="Q11" s="113">
        <v>150</v>
      </c>
      <c r="R11" s="113" t="s">
        <v>33</v>
      </c>
      <c r="S11" s="116" t="s">
        <v>131</v>
      </c>
      <c r="T11" s="80">
        <v>24</v>
      </c>
      <c r="U11" s="80" t="s">
        <v>377</v>
      </c>
      <c r="V11" s="80" t="s">
        <v>127</v>
      </c>
      <c r="W11" s="156" t="s">
        <v>313</v>
      </c>
      <c r="X11" s="157" t="s">
        <v>262</v>
      </c>
      <c r="Y11" s="157" t="s">
        <v>314</v>
      </c>
      <c r="Z11" s="157" t="s">
        <v>378</v>
      </c>
      <c r="AA11" s="115" t="s">
        <v>316</v>
      </c>
    </row>
    <row r="12" spans="2:27" ht="93.75" customHeight="1" x14ac:dyDescent="0.2">
      <c r="B12" s="249"/>
      <c r="C12" s="248"/>
      <c r="D12" s="247"/>
      <c r="E12" s="67" t="s">
        <v>118</v>
      </c>
      <c r="F12" s="68" t="s">
        <v>129</v>
      </c>
      <c r="G12" s="68" t="s">
        <v>130</v>
      </c>
      <c r="H12" s="68" t="s">
        <v>271</v>
      </c>
      <c r="I12" s="68" t="s">
        <v>122</v>
      </c>
      <c r="J12" s="68" t="s">
        <v>270</v>
      </c>
      <c r="K12" s="68" t="s">
        <v>121</v>
      </c>
      <c r="L12" s="69">
        <v>2</v>
      </c>
      <c r="M12" s="69">
        <v>3</v>
      </c>
      <c r="N12" s="69">
        <v>6</v>
      </c>
      <c r="O12" s="139" t="s">
        <v>190</v>
      </c>
      <c r="P12" s="69">
        <v>25</v>
      </c>
      <c r="Q12" s="74">
        <v>100</v>
      </c>
      <c r="R12" s="69" t="s">
        <v>34</v>
      </c>
      <c r="S12" s="70" t="s">
        <v>210</v>
      </c>
      <c r="T12" s="68" t="s">
        <v>177</v>
      </c>
      <c r="U12" s="72" t="s">
        <v>134</v>
      </c>
      <c r="V12" s="71" t="s">
        <v>268</v>
      </c>
      <c r="W12" s="71" t="s">
        <v>127</v>
      </c>
      <c r="X12" s="72" t="s">
        <v>132</v>
      </c>
      <c r="Y12" s="71" t="s">
        <v>127</v>
      </c>
      <c r="Z12" s="71" t="s">
        <v>133</v>
      </c>
      <c r="AA12" s="69" t="s">
        <v>127</v>
      </c>
    </row>
    <row r="13" spans="2:27" ht="119.25" customHeight="1" x14ac:dyDescent="0.2">
      <c r="B13" s="249"/>
      <c r="C13" s="248"/>
      <c r="D13" s="247"/>
      <c r="E13" s="67" t="s">
        <v>118</v>
      </c>
      <c r="F13" s="68" t="s">
        <v>179</v>
      </c>
      <c r="G13" s="73" t="s">
        <v>168</v>
      </c>
      <c r="H13" s="68" t="s">
        <v>180</v>
      </c>
      <c r="I13" s="75" t="s">
        <v>122</v>
      </c>
      <c r="J13" s="75" t="s">
        <v>256</v>
      </c>
      <c r="K13" s="75" t="s">
        <v>257</v>
      </c>
      <c r="L13" s="60">
        <v>2</v>
      </c>
      <c r="M13" s="74">
        <v>3</v>
      </c>
      <c r="N13" s="74">
        <v>6</v>
      </c>
      <c r="O13" s="137" t="s">
        <v>199</v>
      </c>
      <c r="P13" s="74">
        <v>25</v>
      </c>
      <c r="Q13" s="74">
        <f t="shared" ref="Q13:Q14" si="0">N13*P13</f>
        <v>150</v>
      </c>
      <c r="R13" s="74" t="s">
        <v>33</v>
      </c>
      <c r="S13" s="70" t="s">
        <v>253</v>
      </c>
      <c r="T13" s="68" t="s">
        <v>177</v>
      </c>
      <c r="U13" s="68" t="s">
        <v>258</v>
      </c>
      <c r="V13" s="71" t="s">
        <v>259</v>
      </c>
      <c r="W13" s="73" t="s">
        <v>127</v>
      </c>
      <c r="X13" s="73" t="s">
        <v>127</v>
      </c>
      <c r="Y13" s="68" t="s">
        <v>260</v>
      </c>
      <c r="Z13" s="71" t="s">
        <v>261</v>
      </c>
      <c r="AA13" s="68" t="s">
        <v>181</v>
      </c>
    </row>
    <row r="14" spans="2:27" ht="119.25" customHeight="1" x14ac:dyDescent="0.2">
      <c r="B14" s="249"/>
      <c r="C14" s="248"/>
      <c r="D14" s="247"/>
      <c r="E14" s="67" t="s">
        <v>118</v>
      </c>
      <c r="F14" s="68" t="s">
        <v>334</v>
      </c>
      <c r="G14" s="68" t="s">
        <v>335</v>
      </c>
      <c r="H14" s="68" t="s">
        <v>273</v>
      </c>
      <c r="I14" s="75" t="s">
        <v>122</v>
      </c>
      <c r="J14" s="75" t="s">
        <v>351</v>
      </c>
      <c r="K14" s="75" t="s">
        <v>348</v>
      </c>
      <c r="L14" s="60">
        <v>2</v>
      </c>
      <c r="M14" s="74">
        <v>3</v>
      </c>
      <c r="N14" s="74">
        <v>6</v>
      </c>
      <c r="O14" s="137" t="s">
        <v>199</v>
      </c>
      <c r="P14" s="74">
        <v>25</v>
      </c>
      <c r="Q14" s="74">
        <f t="shared" si="0"/>
        <v>150</v>
      </c>
      <c r="R14" s="74" t="s">
        <v>33</v>
      </c>
      <c r="S14" s="70" t="s">
        <v>253</v>
      </c>
      <c r="T14" s="68" t="s">
        <v>177</v>
      </c>
      <c r="U14" s="68" t="s">
        <v>275</v>
      </c>
      <c r="V14" s="71"/>
      <c r="W14" s="73" t="s">
        <v>127</v>
      </c>
      <c r="X14" s="73" t="s">
        <v>127</v>
      </c>
      <c r="Y14" s="68" t="s">
        <v>127</v>
      </c>
      <c r="Z14" s="71" t="s">
        <v>274</v>
      </c>
      <c r="AA14" s="68" t="s">
        <v>127</v>
      </c>
    </row>
    <row r="15" spans="2:27" ht="144" customHeight="1" x14ac:dyDescent="0.2">
      <c r="B15" s="249"/>
      <c r="C15" s="248"/>
      <c r="D15" s="247"/>
      <c r="E15" s="67" t="s">
        <v>118</v>
      </c>
      <c r="F15" s="68" t="s">
        <v>263</v>
      </c>
      <c r="G15" s="68" t="s">
        <v>333</v>
      </c>
      <c r="H15" s="68" t="s">
        <v>265</v>
      </c>
      <c r="I15" s="75" t="s">
        <v>122</v>
      </c>
      <c r="J15" s="75" t="s">
        <v>121</v>
      </c>
      <c r="K15" s="75" t="s">
        <v>269</v>
      </c>
      <c r="L15" s="60">
        <v>2</v>
      </c>
      <c r="M15" s="74">
        <v>2</v>
      </c>
      <c r="N15" s="74">
        <v>4</v>
      </c>
      <c r="O15" s="138" t="s">
        <v>190</v>
      </c>
      <c r="P15" s="74">
        <v>25</v>
      </c>
      <c r="Q15" s="74">
        <v>100</v>
      </c>
      <c r="R15" s="74" t="s">
        <v>34</v>
      </c>
      <c r="S15" s="70" t="s">
        <v>210</v>
      </c>
      <c r="T15" s="68" t="s">
        <v>177</v>
      </c>
      <c r="U15" s="68" t="s">
        <v>276</v>
      </c>
      <c r="V15" s="71" t="s">
        <v>268</v>
      </c>
      <c r="W15" s="73" t="s">
        <v>127</v>
      </c>
      <c r="X15" s="68" t="s">
        <v>266</v>
      </c>
      <c r="Y15" s="68" t="s">
        <v>127</v>
      </c>
      <c r="Z15" s="71" t="s">
        <v>267</v>
      </c>
      <c r="AA15" s="68" t="s">
        <v>127</v>
      </c>
    </row>
    <row r="16" spans="2:27" customFormat="1" ht="173.25" customHeight="1" x14ac:dyDescent="0.25">
      <c r="B16" s="249"/>
      <c r="C16" s="248"/>
      <c r="D16" s="247"/>
      <c r="E16" s="13" t="s">
        <v>118</v>
      </c>
      <c r="F16" s="15" t="s">
        <v>277</v>
      </c>
      <c r="G16" s="15" t="s">
        <v>329</v>
      </c>
      <c r="H16" s="15" t="s">
        <v>243</v>
      </c>
      <c r="I16" s="13" t="s">
        <v>122</v>
      </c>
      <c r="J16" s="15" t="s">
        <v>244</v>
      </c>
      <c r="K16" s="15" t="s">
        <v>338</v>
      </c>
      <c r="L16" s="13">
        <v>2</v>
      </c>
      <c r="M16" s="13">
        <v>3</v>
      </c>
      <c r="N16" s="13">
        <v>6</v>
      </c>
      <c r="O16" s="134" t="s">
        <v>199</v>
      </c>
      <c r="P16" s="13">
        <v>25</v>
      </c>
      <c r="Q16" s="13">
        <f t="shared" ref="Q16" si="1">N16*P16</f>
        <v>150</v>
      </c>
      <c r="R16" s="13" t="s">
        <v>33</v>
      </c>
      <c r="S16" s="16" t="s">
        <v>245</v>
      </c>
      <c r="T16" s="15" t="s">
        <v>215</v>
      </c>
      <c r="U16" s="15" t="s">
        <v>246</v>
      </c>
      <c r="V16" s="13" t="s">
        <v>127</v>
      </c>
      <c r="W16" s="13" t="s">
        <v>127</v>
      </c>
      <c r="X16" s="15" t="s">
        <v>127</v>
      </c>
      <c r="Y16" s="14" t="s">
        <v>247</v>
      </c>
      <c r="Z16" s="14" t="s">
        <v>248</v>
      </c>
      <c r="AA16" s="15" t="s">
        <v>127</v>
      </c>
    </row>
    <row r="17" spans="2:27" customFormat="1" ht="149.25" customHeight="1" x14ac:dyDescent="0.25">
      <c r="B17" s="249"/>
      <c r="C17" s="248"/>
      <c r="D17" s="247"/>
      <c r="E17" s="13" t="s">
        <v>127</v>
      </c>
      <c r="F17" s="15" t="s">
        <v>328</v>
      </c>
      <c r="G17" s="15" t="s">
        <v>164</v>
      </c>
      <c r="H17" s="15" t="s">
        <v>214</v>
      </c>
      <c r="I17" s="13" t="s">
        <v>122</v>
      </c>
      <c r="J17" s="13" t="s">
        <v>121</v>
      </c>
      <c r="K17" s="15" t="s">
        <v>342</v>
      </c>
      <c r="L17" s="13">
        <v>2</v>
      </c>
      <c r="M17" s="13">
        <v>2</v>
      </c>
      <c r="N17" s="13">
        <v>4</v>
      </c>
      <c r="O17" s="138" t="s">
        <v>190</v>
      </c>
      <c r="P17" s="13">
        <v>25</v>
      </c>
      <c r="Q17" s="13">
        <v>100</v>
      </c>
      <c r="R17" s="13" t="s">
        <v>34</v>
      </c>
      <c r="S17" s="16" t="s">
        <v>141</v>
      </c>
      <c r="T17" s="15" t="s">
        <v>215</v>
      </c>
      <c r="U17" s="15" t="s">
        <v>167</v>
      </c>
      <c r="V17" s="15" t="s">
        <v>220</v>
      </c>
      <c r="W17" s="13" t="s">
        <v>127</v>
      </c>
      <c r="X17" s="15" t="s">
        <v>127</v>
      </c>
      <c r="Y17" s="15" t="s">
        <v>127</v>
      </c>
      <c r="Z17" s="13" t="s">
        <v>127</v>
      </c>
      <c r="AA17" s="13" t="s">
        <v>379</v>
      </c>
    </row>
    <row r="18" spans="2:27" ht="107.25" customHeight="1" x14ac:dyDescent="0.2">
      <c r="B18" s="249"/>
      <c r="C18" s="248"/>
      <c r="D18" s="247"/>
      <c r="E18" s="69" t="s">
        <v>118</v>
      </c>
      <c r="F18" s="71" t="s">
        <v>279</v>
      </c>
      <c r="G18" s="71" t="s">
        <v>278</v>
      </c>
      <c r="H18" s="71" t="s">
        <v>280</v>
      </c>
      <c r="I18" s="69" t="s">
        <v>121</v>
      </c>
      <c r="J18" s="71" t="s">
        <v>136</v>
      </c>
      <c r="K18" s="71" t="s">
        <v>337</v>
      </c>
      <c r="L18" s="69">
        <v>2</v>
      </c>
      <c r="M18" s="69">
        <v>3</v>
      </c>
      <c r="N18" s="141">
        <f>L18*M18</f>
        <v>6</v>
      </c>
      <c r="O18" s="134" t="s">
        <v>199</v>
      </c>
      <c r="P18" s="69">
        <v>25</v>
      </c>
      <c r="Q18" s="141">
        <f>N18*P18</f>
        <v>150</v>
      </c>
      <c r="R18" s="141" t="s">
        <v>33</v>
      </c>
      <c r="S18" s="143" t="s">
        <v>131</v>
      </c>
      <c r="T18" s="71" t="s">
        <v>284</v>
      </c>
      <c r="U18" s="71" t="s">
        <v>138</v>
      </c>
      <c r="V18" s="69" t="s">
        <v>31</v>
      </c>
      <c r="W18" s="71" t="s">
        <v>127</v>
      </c>
      <c r="X18" s="71" t="s">
        <v>137</v>
      </c>
      <c r="Y18" s="69"/>
      <c r="Z18" s="144" t="s">
        <v>287</v>
      </c>
      <c r="AA18" s="69"/>
    </row>
    <row r="19" spans="2:27" ht="107.25" customHeight="1" x14ac:dyDescent="0.2">
      <c r="B19" s="249"/>
      <c r="C19" s="248"/>
      <c r="D19" s="247"/>
      <c r="E19" s="69" t="s">
        <v>118</v>
      </c>
      <c r="F19" s="71" t="s">
        <v>286</v>
      </c>
      <c r="G19" s="71" t="s">
        <v>332</v>
      </c>
      <c r="H19" s="71" t="s">
        <v>281</v>
      </c>
      <c r="I19" s="69" t="s">
        <v>121</v>
      </c>
      <c r="J19" s="71" t="s">
        <v>283</v>
      </c>
      <c r="K19" s="71" t="s">
        <v>282</v>
      </c>
      <c r="L19" s="69">
        <v>6</v>
      </c>
      <c r="M19" s="69">
        <v>4</v>
      </c>
      <c r="N19" s="141">
        <v>24</v>
      </c>
      <c r="O19" s="142" t="s">
        <v>125</v>
      </c>
      <c r="P19" s="69">
        <v>25</v>
      </c>
      <c r="Q19" s="141">
        <f>N19*P19</f>
        <v>600</v>
      </c>
      <c r="R19" s="141" t="s">
        <v>32</v>
      </c>
      <c r="S19" s="143" t="s">
        <v>131</v>
      </c>
      <c r="T19" s="71" t="s">
        <v>284</v>
      </c>
      <c r="U19" s="71" t="s">
        <v>285</v>
      </c>
      <c r="V19" s="69"/>
      <c r="W19" s="71" t="s">
        <v>127</v>
      </c>
      <c r="X19" s="71" t="s">
        <v>127</v>
      </c>
      <c r="Y19" s="69"/>
      <c r="Z19" s="144" t="s">
        <v>288</v>
      </c>
      <c r="AA19" s="69"/>
    </row>
    <row r="20" spans="2:27" s="83" customFormat="1" ht="113.25" customHeight="1" x14ac:dyDescent="0.2">
      <c r="B20" s="249"/>
      <c r="C20" s="248"/>
      <c r="D20" s="247"/>
      <c r="E20" s="80" t="s">
        <v>118</v>
      </c>
      <c r="F20" s="157" t="s">
        <v>318</v>
      </c>
      <c r="G20" s="157" t="s">
        <v>329</v>
      </c>
      <c r="H20" s="157" t="s">
        <v>320</v>
      </c>
      <c r="I20" s="115" t="s">
        <v>330</v>
      </c>
      <c r="J20" s="157" t="s">
        <v>322</v>
      </c>
      <c r="K20" s="157" t="s">
        <v>331</v>
      </c>
      <c r="L20" s="80">
        <v>2</v>
      </c>
      <c r="M20" s="80">
        <v>3</v>
      </c>
      <c r="N20" s="80">
        <v>6</v>
      </c>
      <c r="O20" s="134" t="s">
        <v>199</v>
      </c>
      <c r="P20" s="80">
        <v>25</v>
      </c>
      <c r="Q20" s="113">
        <f t="shared" ref="Q20" si="2">N20*P20</f>
        <v>150</v>
      </c>
      <c r="R20" s="113" t="s">
        <v>33</v>
      </c>
      <c r="S20" s="116" t="s">
        <v>131</v>
      </c>
      <c r="T20" s="80">
        <v>19</v>
      </c>
      <c r="U20" s="80" t="s">
        <v>312</v>
      </c>
      <c r="V20" s="80" t="s">
        <v>31</v>
      </c>
      <c r="W20" s="156"/>
      <c r="X20" s="157"/>
      <c r="Y20" s="80"/>
      <c r="Z20" s="157" t="s">
        <v>380</v>
      </c>
      <c r="AA20" s="158"/>
    </row>
    <row r="21" spans="2:27" customFormat="1" ht="179.25" customHeight="1" x14ac:dyDescent="0.25">
      <c r="B21" s="249"/>
      <c r="C21" s="248"/>
      <c r="D21" s="247"/>
      <c r="E21" s="67" t="s">
        <v>127</v>
      </c>
      <c r="F21" s="15" t="s">
        <v>217</v>
      </c>
      <c r="G21" s="15" t="s">
        <v>216</v>
      </c>
      <c r="H21" s="19" t="s">
        <v>218</v>
      </c>
      <c r="I21" s="13" t="s">
        <v>122</v>
      </c>
      <c r="J21" s="15" t="s">
        <v>336</v>
      </c>
      <c r="K21" s="15" t="s">
        <v>219</v>
      </c>
      <c r="L21" s="13">
        <v>2</v>
      </c>
      <c r="M21" s="13">
        <v>4</v>
      </c>
      <c r="N21" s="13">
        <v>8</v>
      </c>
      <c r="O21" s="135" t="s">
        <v>210</v>
      </c>
      <c r="P21" s="13">
        <v>10</v>
      </c>
      <c r="Q21" s="13">
        <v>80</v>
      </c>
      <c r="R21" s="13" t="s">
        <v>34</v>
      </c>
      <c r="S21" s="16" t="s">
        <v>210</v>
      </c>
      <c r="T21" s="15" t="s">
        <v>215</v>
      </c>
      <c r="U21" s="15" t="s">
        <v>230</v>
      </c>
      <c r="V21" s="15" t="s">
        <v>222</v>
      </c>
      <c r="W21" s="13" t="s">
        <v>127</v>
      </c>
      <c r="X21" s="15" t="s">
        <v>127</v>
      </c>
      <c r="Y21" s="15" t="s">
        <v>127</v>
      </c>
      <c r="Z21" s="14" t="s">
        <v>221</v>
      </c>
      <c r="AA21" s="15" t="s">
        <v>381</v>
      </c>
    </row>
    <row r="25" spans="2:27" x14ac:dyDescent="0.2">
      <c r="E25" s="223" t="s">
        <v>100</v>
      </c>
      <c r="F25" s="223"/>
      <c r="G25" s="223"/>
      <c r="H25" s="223"/>
      <c r="I25" s="223"/>
      <c r="J25" s="223"/>
      <c r="K25" s="223"/>
      <c r="L25" s="223"/>
    </row>
    <row r="26" spans="2:27" x14ac:dyDescent="0.2">
      <c r="E26" s="223"/>
      <c r="F26" s="223"/>
      <c r="G26" s="223"/>
      <c r="H26" s="223"/>
      <c r="I26" s="223"/>
      <c r="J26" s="223"/>
      <c r="K26" s="223"/>
      <c r="L26" s="223"/>
    </row>
    <row r="28" spans="2:27" ht="15" thickBot="1" x14ac:dyDescent="0.25"/>
    <row r="29" spans="2:27" ht="15" thickBot="1" x14ac:dyDescent="0.25">
      <c r="E29" s="193" t="s">
        <v>39</v>
      </c>
      <c r="F29" s="194"/>
      <c r="G29" s="194"/>
      <c r="H29" s="194"/>
      <c r="I29" s="194"/>
      <c r="J29" s="194"/>
      <c r="K29" s="194"/>
      <c r="L29" s="194"/>
      <c r="M29" s="195"/>
    </row>
    <row r="30" spans="2:27" ht="60.75" customHeight="1" x14ac:dyDescent="0.2">
      <c r="E30" s="77" t="s">
        <v>11</v>
      </c>
      <c r="F30" s="78" t="s">
        <v>40</v>
      </c>
      <c r="G30" s="244" t="s">
        <v>41</v>
      </c>
      <c r="H30" s="245"/>
      <c r="I30" s="245"/>
      <c r="J30" s="245"/>
      <c r="K30" s="245"/>
      <c r="L30" s="245"/>
      <c r="M30" s="246"/>
    </row>
    <row r="31" spans="2:27" ht="48.75" customHeight="1" x14ac:dyDescent="0.2">
      <c r="E31" s="79" t="s">
        <v>50</v>
      </c>
      <c r="F31" s="80">
        <v>10</v>
      </c>
      <c r="G31" s="168" t="s">
        <v>42</v>
      </c>
      <c r="H31" s="169"/>
      <c r="I31" s="169"/>
      <c r="J31" s="169"/>
      <c r="K31" s="169"/>
      <c r="L31" s="169"/>
      <c r="M31" s="170"/>
    </row>
    <row r="32" spans="2:27" ht="25.5" customHeight="1" x14ac:dyDescent="0.2">
      <c r="E32" s="79" t="s">
        <v>43</v>
      </c>
      <c r="F32" s="80">
        <v>6</v>
      </c>
      <c r="G32" s="168" t="s">
        <v>48</v>
      </c>
      <c r="H32" s="169"/>
      <c r="I32" s="169"/>
      <c r="J32" s="169"/>
      <c r="K32" s="169"/>
      <c r="L32" s="169"/>
      <c r="M32" s="170"/>
    </row>
    <row r="33" spans="5:13" ht="45" customHeight="1" x14ac:dyDescent="0.2">
      <c r="E33" s="79" t="s">
        <v>49</v>
      </c>
      <c r="F33" s="80">
        <v>2</v>
      </c>
      <c r="G33" s="168" t="s">
        <v>44</v>
      </c>
      <c r="H33" s="169"/>
      <c r="I33" s="169"/>
      <c r="J33" s="169"/>
      <c r="K33" s="169"/>
      <c r="L33" s="169"/>
      <c r="M33" s="170"/>
    </row>
    <row r="34" spans="5:13" ht="36" customHeight="1" thickBot="1" x14ac:dyDescent="0.25">
      <c r="E34" s="81" t="s">
        <v>45</v>
      </c>
      <c r="F34" s="82" t="s">
        <v>46</v>
      </c>
      <c r="G34" s="236" t="s">
        <v>47</v>
      </c>
      <c r="H34" s="237"/>
      <c r="I34" s="237"/>
      <c r="J34" s="237"/>
      <c r="K34" s="237"/>
      <c r="L34" s="237"/>
      <c r="M34" s="238"/>
    </row>
    <row r="35" spans="5:13" ht="15" thickBot="1" x14ac:dyDescent="0.25">
      <c r="E35" s="83"/>
      <c r="F35" s="84"/>
      <c r="G35" s="84"/>
      <c r="H35" s="84"/>
      <c r="I35" s="83"/>
      <c r="J35" s="83"/>
      <c r="K35" s="83"/>
      <c r="L35" s="83"/>
      <c r="M35" s="83"/>
    </row>
    <row r="36" spans="5:13" x14ac:dyDescent="0.2">
      <c r="E36" s="214" t="s">
        <v>51</v>
      </c>
      <c r="F36" s="215"/>
      <c r="G36" s="215"/>
      <c r="H36" s="215"/>
      <c r="I36" s="215"/>
      <c r="J36" s="215"/>
      <c r="K36" s="215"/>
      <c r="L36" s="215"/>
      <c r="M36" s="216"/>
    </row>
    <row r="37" spans="5:13" ht="34.5" customHeight="1" x14ac:dyDescent="0.2">
      <c r="E37" s="85" t="s">
        <v>12</v>
      </c>
      <c r="F37" s="86" t="s">
        <v>52</v>
      </c>
      <c r="G37" s="217" t="s">
        <v>41</v>
      </c>
      <c r="H37" s="218"/>
      <c r="I37" s="218"/>
      <c r="J37" s="218"/>
      <c r="K37" s="218"/>
      <c r="L37" s="218"/>
      <c r="M37" s="219"/>
    </row>
    <row r="38" spans="5:13" ht="33" customHeight="1" x14ac:dyDescent="0.2">
      <c r="E38" s="79" t="s">
        <v>53</v>
      </c>
      <c r="F38" s="80">
        <v>4</v>
      </c>
      <c r="G38" s="168" t="s">
        <v>54</v>
      </c>
      <c r="H38" s="169"/>
      <c r="I38" s="169"/>
      <c r="J38" s="169"/>
      <c r="K38" s="169"/>
      <c r="L38" s="169"/>
      <c r="M38" s="170"/>
    </row>
    <row r="39" spans="5:13" ht="38.25" customHeight="1" x14ac:dyDescent="0.2">
      <c r="E39" s="79" t="s">
        <v>55</v>
      </c>
      <c r="F39" s="80">
        <v>3</v>
      </c>
      <c r="G39" s="168" t="s">
        <v>56</v>
      </c>
      <c r="H39" s="169"/>
      <c r="I39" s="169"/>
      <c r="J39" s="169"/>
      <c r="K39" s="169"/>
      <c r="L39" s="169"/>
      <c r="M39" s="170"/>
    </row>
    <row r="40" spans="5:13" ht="30.75" customHeight="1" x14ac:dyDescent="0.2">
      <c r="E40" s="79" t="s">
        <v>60</v>
      </c>
      <c r="F40" s="80">
        <v>2</v>
      </c>
      <c r="G40" s="168" t="s">
        <v>58</v>
      </c>
      <c r="H40" s="169"/>
      <c r="I40" s="169"/>
      <c r="J40" s="169"/>
      <c r="K40" s="169"/>
      <c r="L40" s="169"/>
      <c r="M40" s="170"/>
    </row>
    <row r="41" spans="5:13" ht="26.25" thickBot="1" x14ac:dyDescent="0.25">
      <c r="E41" s="87" t="s">
        <v>61</v>
      </c>
      <c r="F41" s="88">
        <v>1</v>
      </c>
      <c r="G41" s="211" t="s">
        <v>59</v>
      </c>
      <c r="H41" s="212"/>
      <c r="I41" s="212"/>
      <c r="J41" s="212"/>
      <c r="K41" s="212"/>
      <c r="L41" s="212"/>
      <c r="M41" s="213"/>
    </row>
    <row r="42" spans="5:13" ht="15" thickBot="1" x14ac:dyDescent="0.25">
      <c r="E42" s="83"/>
      <c r="F42" s="84"/>
      <c r="G42" s="84"/>
      <c r="H42" s="84"/>
      <c r="I42" s="83"/>
      <c r="J42" s="83"/>
      <c r="K42" s="83"/>
      <c r="L42" s="83"/>
      <c r="M42" s="83"/>
    </row>
    <row r="43" spans="5:13" ht="34.5" customHeight="1" x14ac:dyDescent="0.2">
      <c r="E43" s="214" t="s">
        <v>71</v>
      </c>
      <c r="F43" s="215"/>
      <c r="G43" s="215"/>
      <c r="H43" s="215"/>
      <c r="I43" s="215"/>
      <c r="J43" s="215"/>
      <c r="K43" s="215"/>
      <c r="L43" s="215"/>
      <c r="M43" s="216"/>
    </row>
    <row r="44" spans="5:13" ht="38.25" customHeight="1" x14ac:dyDescent="0.2">
      <c r="E44" s="89" t="s">
        <v>72</v>
      </c>
      <c r="F44" s="90" t="s">
        <v>73</v>
      </c>
      <c r="G44" s="217" t="s">
        <v>41</v>
      </c>
      <c r="H44" s="218"/>
      <c r="I44" s="218"/>
      <c r="J44" s="218"/>
      <c r="K44" s="218"/>
      <c r="L44" s="218"/>
      <c r="M44" s="219"/>
    </row>
    <row r="45" spans="5:13" ht="39.75" customHeight="1" x14ac:dyDescent="0.2">
      <c r="E45" s="91" t="s">
        <v>76</v>
      </c>
      <c r="F45" s="80" t="s">
        <v>75</v>
      </c>
      <c r="G45" s="168" t="s">
        <v>74</v>
      </c>
      <c r="H45" s="169"/>
      <c r="I45" s="169"/>
      <c r="J45" s="169"/>
      <c r="K45" s="169"/>
      <c r="L45" s="169"/>
      <c r="M45" s="170"/>
    </row>
    <row r="46" spans="5:13" ht="39" customHeight="1" x14ac:dyDescent="0.2">
      <c r="E46" s="91" t="s">
        <v>79</v>
      </c>
      <c r="F46" s="80" t="s">
        <v>78</v>
      </c>
      <c r="G46" s="168" t="s">
        <v>77</v>
      </c>
      <c r="H46" s="169"/>
      <c r="I46" s="169"/>
      <c r="J46" s="169"/>
      <c r="K46" s="169"/>
      <c r="L46" s="169"/>
      <c r="M46" s="170"/>
    </row>
    <row r="47" spans="5:13" ht="42" customHeight="1" x14ac:dyDescent="0.2">
      <c r="E47" s="91" t="s">
        <v>82</v>
      </c>
      <c r="F47" s="80" t="s">
        <v>81</v>
      </c>
      <c r="G47" s="168" t="s">
        <v>80</v>
      </c>
      <c r="H47" s="169"/>
      <c r="I47" s="169"/>
      <c r="J47" s="169"/>
      <c r="K47" s="169"/>
      <c r="L47" s="169"/>
      <c r="M47" s="170"/>
    </row>
    <row r="48" spans="5:13" ht="32.25" customHeight="1" thickBot="1" x14ac:dyDescent="0.25">
      <c r="E48" s="81" t="s">
        <v>85</v>
      </c>
      <c r="F48" s="88" t="s">
        <v>84</v>
      </c>
      <c r="G48" s="236" t="s">
        <v>83</v>
      </c>
      <c r="H48" s="237"/>
      <c r="I48" s="237"/>
      <c r="J48" s="237"/>
      <c r="K48" s="237"/>
      <c r="L48" s="237"/>
      <c r="M48" s="238"/>
    </row>
    <row r="49" spans="5:13" ht="15" thickBot="1" x14ac:dyDescent="0.25"/>
    <row r="50" spans="5:13" ht="15" x14ac:dyDescent="0.25">
      <c r="E50" s="230" t="s">
        <v>86</v>
      </c>
      <c r="F50" s="231"/>
      <c r="G50" s="231"/>
      <c r="H50" s="231"/>
      <c r="I50" s="231"/>
      <c r="J50" s="231"/>
      <c r="K50" s="231"/>
      <c r="L50" s="231"/>
      <c r="M50" s="232"/>
    </row>
    <row r="51" spans="5:13" ht="28.5" customHeight="1" x14ac:dyDescent="0.2">
      <c r="E51" s="92" t="s">
        <v>15</v>
      </c>
      <c r="F51" s="93" t="s">
        <v>62</v>
      </c>
      <c r="G51" s="189" t="s">
        <v>41</v>
      </c>
      <c r="H51" s="239"/>
      <c r="I51" s="239"/>
      <c r="J51" s="239"/>
      <c r="K51" s="239"/>
      <c r="L51" s="239"/>
      <c r="M51" s="240"/>
    </row>
    <row r="52" spans="5:13" ht="27.75" customHeight="1" x14ac:dyDescent="0.2">
      <c r="E52" s="94" t="s">
        <v>63</v>
      </c>
      <c r="F52" s="73">
        <v>100</v>
      </c>
      <c r="G52" s="224" t="s">
        <v>64</v>
      </c>
      <c r="H52" s="225"/>
      <c r="I52" s="225"/>
      <c r="J52" s="225"/>
      <c r="K52" s="225"/>
      <c r="L52" s="225"/>
      <c r="M52" s="226"/>
    </row>
    <row r="53" spans="5:13" ht="28.5" customHeight="1" x14ac:dyDescent="0.2">
      <c r="E53" s="94" t="s">
        <v>65</v>
      </c>
      <c r="F53" s="73">
        <v>65</v>
      </c>
      <c r="G53" s="241" t="s">
        <v>66</v>
      </c>
      <c r="H53" s="242"/>
      <c r="I53" s="242"/>
      <c r="J53" s="242"/>
      <c r="K53" s="242"/>
      <c r="L53" s="242"/>
      <c r="M53" s="243"/>
    </row>
    <row r="54" spans="5:13" ht="22.5" customHeight="1" x14ac:dyDescent="0.2">
      <c r="E54" s="95" t="s">
        <v>67</v>
      </c>
      <c r="F54" s="73">
        <v>25</v>
      </c>
      <c r="G54" s="224" t="s">
        <v>68</v>
      </c>
      <c r="H54" s="225"/>
      <c r="I54" s="225"/>
      <c r="J54" s="225"/>
      <c r="K54" s="225"/>
      <c r="L54" s="225"/>
      <c r="M54" s="226"/>
    </row>
    <row r="55" spans="5:13" ht="22.5" customHeight="1" thickBot="1" x14ac:dyDescent="0.25">
      <c r="E55" s="96" t="s">
        <v>69</v>
      </c>
      <c r="F55" s="97">
        <v>10</v>
      </c>
      <c r="G55" s="227" t="s">
        <v>70</v>
      </c>
      <c r="H55" s="228"/>
      <c r="I55" s="228"/>
      <c r="J55" s="228"/>
      <c r="K55" s="228"/>
      <c r="L55" s="228"/>
      <c r="M55" s="229"/>
    </row>
    <row r="56" spans="5:13" ht="15" thickBot="1" x14ac:dyDescent="0.25"/>
    <row r="57" spans="5:13" ht="15" x14ac:dyDescent="0.25">
      <c r="E57" s="230" t="s">
        <v>88</v>
      </c>
      <c r="F57" s="231"/>
      <c r="G57" s="231"/>
      <c r="H57" s="231"/>
      <c r="I57" s="231"/>
      <c r="J57" s="231"/>
      <c r="K57" s="231"/>
      <c r="L57" s="231"/>
      <c r="M57" s="232"/>
    </row>
    <row r="58" spans="5:13" ht="26.25" customHeight="1" x14ac:dyDescent="0.2">
      <c r="E58" s="85" t="s">
        <v>90</v>
      </c>
      <c r="F58" s="90" t="s">
        <v>89</v>
      </c>
      <c r="G58" s="217" t="s">
        <v>41</v>
      </c>
      <c r="H58" s="218"/>
      <c r="I58" s="218"/>
      <c r="J58" s="218"/>
      <c r="K58" s="218"/>
      <c r="L58" s="218"/>
      <c r="M58" s="219"/>
    </row>
    <row r="59" spans="5:13" ht="35.25" customHeight="1" x14ac:dyDescent="0.2">
      <c r="E59" s="91" t="s">
        <v>32</v>
      </c>
      <c r="F59" s="80" t="s">
        <v>92</v>
      </c>
      <c r="G59" s="233" t="s">
        <v>91</v>
      </c>
      <c r="H59" s="234"/>
      <c r="I59" s="234"/>
      <c r="J59" s="234"/>
      <c r="K59" s="234"/>
      <c r="L59" s="234"/>
      <c r="M59" s="235"/>
    </row>
    <row r="60" spans="5:13" ht="28.5" customHeight="1" x14ac:dyDescent="0.2">
      <c r="E60" s="91" t="s">
        <v>33</v>
      </c>
      <c r="F60" s="80" t="s">
        <v>94</v>
      </c>
      <c r="G60" s="168" t="s">
        <v>93</v>
      </c>
      <c r="H60" s="169"/>
      <c r="I60" s="169"/>
      <c r="J60" s="169"/>
      <c r="K60" s="169"/>
      <c r="L60" s="169"/>
      <c r="M60" s="170"/>
    </row>
    <row r="61" spans="5:13" ht="42" customHeight="1" x14ac:dyDescent="0.2">
      <c r="E61" s="91" t="s">
        <v>34</v>
      </c>
      <c r="F61" s="80" t="s">
        <v>96</v>
      </c>
      <c r="G61" s="168" t="s">
        <v>95</v>
      </c>
      <c r="H61" s="169"/>
      <c r="I61" s="169"/>
      <c r="J61" s="169"/>
      <c r="K61" s="169"/>
      <c r="L61" s="169"/>
      <c r="M61" s="170"/>
    </row>
    <row r="62" spans="5:13" ht="15" thickBot="1" x14ac:dyDescent="0.25">
      <c r="E62" s="81" t="s">
        <v>98</v>
      </c>
      <c r="F62" s="88">
        <v>20</v>
      </c>
      <c r="G62" s="220" t="s">
        <v>97</v>
      </c>
      <c r="H62" s="221"/>
      <c r="I62" s="221"/>
      <c r="J62" s="221"/>
      <c r="K62" s="221"/>
      <c r="L62" s="221"/>
      <c r="M62" s="222"/>
    </row>
    <row r="64" spans="5:13" ht="15" thickBot="1" x14ac:dyDescent="0.25"/>
    <row r="65" spans="5:6" x14ac:dyDescent="0.2">
      <c r="E65" s="98" t="s">
        <v>99</v>
      </c>
      <c r="F65" s="99" t="s">
        <v>41</v>
      </c>
    </row>
    <row r="66" spans="5:6" x14ac:dyDescent="0.2">
      <c r="E66" s="91" t="s">
        <v>32</v>
      </c>
      <c r="F66" s="100" t="s">
        <v>36</v>
      </c>
    </row>
    <row r="67" spans="5:6" ht="25.5" x14ac:dyDescent="0.2">
      <c r="E67" s="91" t="s">
        <v>33</v>
      </c>
      <c r="F67" s="101" t="s">
        <v>38</v>
      </c>
    </row>
    <row r="68" spans="5:6" x14ac:dyDescent="0.2">
      <c r="E68" s="91" t="s">
        <v>34</v>
      </c>
      <c r="F68" s="100" t="s">
        <v>35</v>
      </c>
    </row>
    <row r="69" spans="5:6" ht="15" thickBot="1" x14ac:dyDescent="0.25">
      <c r="E69" s="81" t="s">
        <v>98</v>
      </c>
      <c r="F69" s="102" t="s">
        <v>35</v>
      </c>
    </row>
  </sheetData>
  <mergeCells count="51">
    <mergeCell ref="D10:D21"/>
    <mergeCell ref="C10:C21"/>
    <mergeCell ref="B10:B21"/>
    <mergeCell ref="S5:S7"/>
    <mergeCell ref="T5:V7"/>
    <mergeCell ref="C5:C8"/>
    <mergeCell ref="D5:D8"/>
    <mergeCell ref="G61:M61"/>
    <mergeCell ref="G62:M62"/>
    <mergeCell ref="E25:L26"/>
    <mergeCell ref="G54:M54"/>
    <mergeCell ref="G55:M55"/>
    <mergeCell ref="E57:M57"/>
    <mergeCell ref="G58:M58"/>
    <mergeCell ref="G59:M59"/>
    <mergeCell ref="G48:M48"/>
    <mergeCell ref="E50:M50"/>
    <mergeCell ref="G51:M51"/>
    <mergeCell ref="G52:M52"/>
    <mergeCell ref="G53:M53"/>
    <mergeCell ref="E43:M43"/>
    <mergeCell ref="G30:M30"/>
    <mergeCell ref="G34:M34"/>
    <mergeCell ref="G60:M60"/>
    <mergeCell ref="G32:M32"/>
    <mergeCell ref="G45:M45"/>
    <mergeCell ref="G46:M46"/>
    <mergeCell ref="G47:M47"/>
    <mergeCell ref="G40:M40"/>
    <mergeCell ref="G41:M41"/>
    <mergeCell ref="E36:M36"/>
    <mergeCell ref="G37:M37"/>
    <mergeCell ref="G38:M38"/>
    <mergeCell ref="G39:M39"/>
    <mergeCell ref="G44:M44"/>
    <mergeCell ref="G31:M31"/>
    <mergeCell ref="G33:M33"/>
    <mergeCell ref="B2:E4"/>
    <mergeCell ref="F2:X4"/>
    <mergeCell ref="Z2:AA2"/>
    <mergeCell ref="Z3:AA3"/>
    <mergeCell ref="Z4:AA4"/>
    <mergeCell ref="E29:M29"/>
    <mergeCell ref="B9:AA9"/>
    <mergeCell ref="W5:AA7"/>
    <mergeCell ref="F5:G7"/>
    <mergeCell ref="H5:H7"/>
    <mergeCell ref="I5:K7"/>
    <mergeCell ref="L5:R7"/>
    <mergeCell ref="E5:E8"/>
    <mergeCell ref="B5:B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B2:AB13"/>
  <sheetViews>
    <sheetView topLeftCell="B1" zoomScale="57" workbookViewId="0">
      <selection activeCell="O15" sqref="O15"/>
    </sheetView>
  </sheetViews>
  <sheetFormatPr baseColWidth="10" defaultRowHeight="14.25" x14ac:dyDescent="0.2"/>
  <cols>
    <col min="1" max="1" width="4.28515625" style="62" customWidth="1"/>
    <col min="2" max="3" width="5.85546875" style="62" customWidth="1"/>
    <col min="4" max="4" width="6.85546875" style="62" customWidth="1"/>
    <col min="5" max="5" width="5.85546875" style="62" customWidth="1"/>
    <col min="6" max="6" width="16.28515625" style="62" customWidth="1"/>
    <col min="7" max="7" width="18" style="76" customWidth="1"/>
    <col min="8" max="8" width="17.5703125" style="76" customWidth="1"/>
    <col min="9" max="9" width="20" style="76" customWidth="1"/>
    <col min="10" max="10" width="19.5703125" style="62" customWidth="1"/>
    <col min="11" max="11" width="16.85546875" style="62" customWidth="1"/>
    <col min="12" max="12" width="21.85546875" style="62" customWidth="1"/>
    <col min="13" max="13" width="6" style="62" customWidth="1"/>
    <col min="14" max="14" width="5.5703125" style="62" customWidth="1"/>
    <col min="15" max="15" width="6.42578125" style="62" customWidth="1"/>
    <col min="16" max="16" width="8.7109375" style="62" customWidth="1"/>
    <col min="17" max="17" width="6.7109375" style="62" customWidth="1"/>
    <col min="18" max="18" width="8.85546875" style="62" customWidth="1"/>
    <col min="19" max="19" width="6.28515625" style="62" customWidth="1"/>
    <col min="20" max="20" width="17.42578125" style="62" customWidth="1"/>
    <col min="21" max="21" width="28.5703125" style="62" customWidth="1"/>
    <col min="22" max="22" width="24.28515625" style="62" customWidth="1"/>
    <col min="23" max="23" width="11.42578125" style="62"/>
    <col min="24" max="24" width="10.140625" style="62" customWidth="1"/>
    <col min="25" max="25" width="10" style="62" customWidth="1"/>
    <col min="26" max="26" width="15.85546875" style="62" customWidth="1"/>
    <col min="27" max="27" width="21.85546875" style="62" customWidth="1"/>
    <col min="28" max="28" width="21" style="62" customWidth="1"/>
    <col min="29" max="16384" width="11.42578125" style="62"/>
  </cols>
  <sheetData>
    <row r="2" spans="2:28" ht="15" customHeight="1" x14ac:dyDescent="0.2">
      <c r="B2" s="465"/>
      <c r="C2" s="466"/>
      <c r="D2" s="466"/>
      <c r="E2" s="466"/>
      <c r="F2" s="466"/>
      <c r="G2" s="180" t="s">
        <v>186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61" t="s">
        <v>113</v>
      </c>
      <c r="AA2" s="189" t="s">
        <v>116</v>
      </c>
      <c r="AB2" s="190"/>
    </row>
    <row r="3" spans="2:28" ht="15" customHeight="1" x14ac:dyDescent="0.2">
      <c r="B3" s="467"/>
      <c r="C3" s="468"/>
      <c r="D3" s="468"/>
      <c r="E3" s="468"/>
      <c r="F3" s="468"/>
      <c r="G3" s="183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61" t="s">
        <v>114</v>
      </c>
      <c r="AA3" s="189">
        <v>2</v>
      </c>
      <c r="AB3" s="190"/>
    </row>
    <row r="4" spans="2:28" ht="15" customHeight="1" x14ac:dyDescent="0.2">
      <c r="B4" s="469"/>
      <c r="C4" s="470"/>
      <c r="D4" s="470"/>
      <c r="E4" s="470"/>
      <c r="F4" s="470"/>
      <c r="G4" s="186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61" t="s">
        <v>115</v>
      </c>
      <c r="AA4" s="281">
        <v>43698</v>
      </c>
      <c r="AB4" s="268"/>
    </row>
    <row r="5" spans="2:28" ht="57.75" x14ac:dyDescent="0.2">
      <c r="B5" s="250" t="s">
        <v>119</v>
      </c>
      <c r="C5" s="463" t="s">
        <v>0</v>
      </c>
      <c r="D5" s="463" t="s">
        <v>1</v>
      </c>
      <c r="E5" s="463" t="s">
        <v>183</v>
      </c>
      <c r="F5" s="250" t="s">
        <v>2</v>
      </c>
      <c r="G5" s="199" t="s">
        <v>3</v>
      </c>
      <c r="H5" s="201"/>
      <c r="I5" s="250" t="s">
        <v>6</v>
      </c>
      <c r="J5" s="199" t="s">
        <v>30</v>
      </c>
      <c r="K5" s="200"/>
      <c r="L5" s="201"/>
      <c r="M5" s="199" t="s">
        <v>10</v>
      </c>
      <c r="N5" s="200"/>
      <c r="O5" s="200"/>
      <c r="P5" s="200"/>
      <c r="Q5" s="200"/>
      <c r="R5" s="200"/>
      <c r="S5" s="201"/>
      <c r="T5" s="122" t="s">
        <v>187</v>
      </c>
      <c r="U5" s="253" t="s">
        <v>20</v>
      </c>
      <c r="V5" s="254"/>
      <c r="W5" s="255"/>
      <c r="X5" s="199" t="s">
        <v>24</v>
      </c>
      <c r="Y5" s="200"/>
      <c r="Z5" s="200"/>
      <c r="AA5" s="200"/>
      <c r="AB5" s="201"/>
    </row>
    <row r="6" spans="2:28" ht="169.5" x14ac:dyDescent="0.2">
      <c r="B6" s="252"/>
      <c r="C6" s="464"/>
      <c r="D6" s="464"/>
      <c r="E6" s="464"/>
      <c r="F6" s="252"/>
      <c r="G6" s="123" t="s">
        <v>4</v>
      </c>
      <c r="H6" s="123" t="s">
        <v>5</v>
      </c>
      <c r="I6" s="252"/>
      <c r="J6" s="123" t="s">
        <v>7</v>
      </c>
      <c r="K6" s="123" t="s">
        <v>8</v>
      </c>
      <c r="L6" s="123" t="s">
        <v>9</v>
      </c>
      <c r="M6" s="124" t="s">
        <v>11</v>
      </c>
      <c r="N6" s="124" t="s">
        <v>12</v>
      </c>
      <c r="O6" s="125" t="s">
        <v>13</v>
      </c>
      <c r="P6" s="124" t="s">
        <v>124</v>
      </c>
      <c r="Q6" s="124" t="s">
        <v>15</v>
      </c>
      <c r="R6" s="124" t="s">
        <v>87</v>
      </c>
      <c r="S6" s="124" t="s">
        <v>17</v>
      </c>
      <c r="T6" s="124" t="s">
        <v>19</v>
      </c>
      <c r="U6" s="124" t="s">
        <v>21</v>
      </c>
      <c r="V6" s="124" t="s">
        <v>22</v>
      </c>
      <c r="W6" s="124" t="s">
        <v>23</v>
      </c>
      <c r="X6" s="124" t="s">
        <v>25</v>
      </c>
      <c r="Y6" s="124" t="s">
        <v>26</v>
      </c>
      <c r="Z6" s="124" t="s">
        <v>27</v>
      </c>
      <c r="AA6" s="124" t="s">
        <v>37</v>
      </c>
      <c r="AB6" s="124" t="s">
        <v>29</v>
      </c>
    </row>
    <row r="7" spans="2:28" x14ac:dyDescent="0.2">
      <c r="B7" s="196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8"/>
    </row>
    <row r="8" spans="2:28" s="83" customFormat="1" ht="107.25" customHeight="1" x14ac:dyDescent="0.2">
      <c r="B8" s="318" t="s">
        <v>135</v>
      </c>
      <c r="C8" s="320" t="s">
        <v>372</v>
      </c>
      <c r="D8" s="321" t="s">
        <v>373</v>
      </c>
      <c r="E8" s="113" t="s">
        <v>118</v>
      </c>
      <c r="F8" s="115" t="s">
        <v>286</v>
      </c>
      <c r="G8" s="115" t="s">
        <v>352</v>
      </c>
      <c r="H8" s="115" t="s">
        <v>281</v>
      </c>
      <c r="I8" s="113" t="s">
        <v>121</v>
      </c>
      <c r="J8" s="115" t="s">
        <v>283</v>
      </c>
      <c r="K8" s="115" t="s">
        <v>282</v>
      </c>
      <c r="L8" s="113">
        <v>6</v>
      </c>
      <c r="M8" s="113">
        <v>4</v>
      </c>
      <c r="N8" s="117">
        <v>24</v>
      </c>
      <c r="O8" s="118" t="s">
        <v>125</v>
      </c>
      <c r="P8" s="113">
        <v>25</v>
      </c>
      <c r="Q8" s="117">
        <f>N8*P8</f>
        <v>600</v>
      </c>
      <c r="R8" s="117" t="s">
        <v>32</v>
      </c>
      <c r="S8" s="116" t="s">
        <v>131</v>
      </c>
      <c r="T8" s="115" t="s">
        <v>284</v>
      </c>
      <c r="U8" s="115" t="s">
        <v>285</v>
      </c>
      <c r="V8" s="113"/>
      <c r="W8" s="115" t="s">
        <v>127</v>
      </c>
      <c r="X8" s="115" t="s">
        <v>127</v>
      </c>
      <c r="Y8" s="113"/>
      <c r="Z8" s="114" t="s">
        <v>288</v>
      </c>
      <c r="AA8" s="113"/>
    </row>
    <row r="9" spans="2:28" customFormat="1" ht="187.5" customHeight="1" x14ac:dyDescent="0.25">
      <c r="B9" s="318"/>
      <c r="C9" s="320"/>
      <c r="D9" s="321"/>
      <c r="E9" s="13" t="s">
        <v>127</v>
      </c>
      <c r="F9" s="15" t="s">
        <v>371</v>
      </c>
      <c r="G9" s="15" t="s">
        <v>164</v>
      </c>
      <c r="H9" s="15" t="s">
        <v>214</v>
      </c>
      <c r="I9" s="13" t="s">
        <v>122</v>
      </c>
      <c r="J9" s="13" t="s">
        <v>121</v>
      </c>
      <c r="K9" s="15" t="s">
        <v>344</v>
      </c>
      <c r="L9" s="13">
        <v>2</v>
      </c>
      <c r="M9" s="13">
        <v>3</v>
      </c>
      <c r="N9" s="13">
        <f t="shared" ref="N9" si="0">L9*M9</f>
        <v>6</v>
      </c>
      <c r="O9" s="163" t="s">
        <v>384</v>
      </c>
      <c r="P9" s="13">
        <v>25</v>
      </c>
      <c r="Q9" s="13">
        <f t="shared" ref="Q9" si="1">N9*P9</f>
        <v>150</v>
      </c>
      <c r="R9" s="13" t="s">
        <v>34</v>
      </c>
      <c r="S9" s="16" t="s">
        <v>141</v>
      </c>
      <c r="T9" s="15" t="s">
        <v>284</v>
      </c>
      <c r="U9" s="115" t="s">
        <v>138</v>
      </c>
      <c r="V9" s="15" t="s">
        <v>220</v>
      </c>
      <c r="W9" s="13" t="s">
        <v>127</v>
      </c>
      <c r="X9" s="15" t="s">
        <v>127</v>
      </c>
      <c r="Y9" s="15" t="s">
        <v>127</v>
      </c>
      <c r="Z9" s="13" t="s">
        <v>127</v>
      </c>
      <c r="AA9" s="13" t="s">
        <v>127</v>
      </c>
    </row>
    <row r="10" spans="2:28" customFormat="1" ht="179.25" customHeight="1" x14ac:dyDescent="0.25">
      <c r="B10" s="318"/>
      <c r="C10" s="320"/>
      <c r="D10" s="321"/>
      <c r="E10" s="69" t="s">
        <v>127</v>
      </c>
      <c r="F10" s="50" t="s">
        <v>217</v>
      </c>
      <c r="G10" s="50" t="s">
        <v>216</v>
      </c>
      <c r="H10" s="147" t="s">
        <v>218</v>
      </c>
      <c r="I10" s="145" t="s">
        <v>122</v>
      </c>
      <c r="J10" s="145" t="s">
        <v>121</v>
      </c>
      <c r="K10" s="50" t="s">
        <v>219</v>
      </c>
      <c r="L10" s="145">
        <v>2</v>
      </c>
      <c r="M10" s="145">
        <v>4</v>
      </c>
      <c r="N10" s="145">
        <v>8</v>
      </c>
      <c r="O10" s="148" t="s">
        <v>210</v>
      </c>
      <c r="P10" s="145">
        <v>10</v>
      </c>
      <c r="Q10" s="145">
        <v>80</v>
      </c>
      <c r="R10" s="145" t="s">
        <v>34</v>
      </c>
      <c r="S10" s="146" t="s">
        <v>210</v>
      </c>
      <c r="T10" s="50" t="s">
        <v>284</v>
      </c>
      <c r="U10" s="50" t="s">
        <v>230</v>
      </c>
      <c r="V10" s="50" t="s">
        <v>222</v>
      </c>
      <c r="W10" s="145" t="s">
        <v>127</v>
      </c>
      <c r="X10" s="50" t="s">
        <v>127</v>
      </c>
      <c r="Y10" s="50" t="s">
        <v>127</v>
      </c>
      <c r="Z10" s="149" t="s">
        <v>221</v>
      </c>
      <c r="AA10" s="50" t="s">
        <v>198</v>
      </c>
    </row>
    <row r="11" spans="2:28" ht="119.25" customHeight="1" x14ac:dyDescent="0.2">
      <c r="B11" s="318"/>
      <c r="C11" s="320"/>
      <c r="D11" s="321"/>
      <c r="E11" s="69" t="s">
        <v>118</v>
      </c>
      <c r="F11" s="68" t="s">
        <v>179</v>
      </c>
      <c r="G11" s="73" t="s">
        <v>168</v>
      </c>
      <c r="H11" s="68" t="s">
        <v>180</v>
      </c>
      <c r="I11" s="68" t="s">
        <v>122</v>
      </c>
      <c r="J11" s="68" t="s">
        <v>256</v>
      </c>
      <c r="K11" s="68" t="s">
        <v>257</v>
      </c>
      <c r="L11" s="60">
        <v>2</v>
      </c>
      <c r="M11" s="141">
        <v>3</v>
      </c>
      <c r="N11" s="141">
        <v>6</v>
      </c>
      <c r="O11" s="150" t="s">
        <v>199</v>
      </c>
      <c r="P11" s="141">
        <v>25</v>
      </c>
      <c r="Q11" s="141">
        <f t="shared" ref="Q11" si="2">N11*P11</f>
        <v>150</v>
      </c>
      <c r="R11" s="141" t="s">
        <v>33</v>
      </c>
      <c r="S11" s="143" t="s">
        <v>253</v>
      </c>
      <c r="T11" s="68" t="s">
        <v>177</v>
      </c>
      <c r="U11" s="68" t="s">
        <v>258</v>
      </c>
      <c r="V11" s="71" t="s">
        <v>259</v>
      </c>
      <c r="W11" s="73" t="s">
        <v>127</v>
      </c>
      <c r="X11" s="73" t="s">
        <v>127</v>
      </c>
      <c r="Y11" s="68" t="s">
        <v>260</v>
      </c>
      <c r="Z11" s="71" t="s">
        <v>261</v>
      </c>
      <c r="AA11" s="68" t="s">
        <v>181</v>
      </c>
    </row>
    <row r="12" spans="2:28" s="83" customFormat="1" ht="158.25" customHeight="1" x14ac:dyDescent="0.2">
      <c r="B12" s="318"/>
      <c r="C12" s="320"/>
      <c r="D12" s="321"/>
      <c r="E12" s="80" t="s">
        <v>118</v>
      </c>
      <c r="F12" s="157" t="s">
        <v>307</v>
      </c>
      <c r="G12" s="157" t="s">
        <v>308</v>
      </c>
      <c r="H12" s="157" t="s">
        <v>309</v>
      </c>
      <c r="I12" s="115" t="s">
        <v>122</v>
      </c>
      <c r="J12" s="157" t="s">
        <v>310</v>
      </c>
      <c r="K12" s="157" t="s">
        <v>311</v>
      </c>
      <c r="L12" s="80">
        <v>10</v>
      </c>
      <c r="M12" s="80">
        <v>4</v>
      </c>
      <c r="N12" s="80">
        <v>40</v>
      </c>
      <c r="O12" s="162" t="s">
        <v>388</v>
      </c>
      <c r="P12" s="80">
        <v>10</v>
      </c>
      <c r="Q12" s="113">
        <v>60</v>
      </c>
      <c r="R12" s="113" t="s">
        <v>34</v>
      </c>
      <c r="S12" s="116" t="s">
        <v>131</v>
      </c>
      <c r="T12" s="68" t="s">
        <v>177</v>
      </c>
      <c r="U12" s="80" t="s">
        <v>312</v>
      </c>
      <c r="V12" s="80" t="s">
        <v>127</v>
      </c>
      <c r="W12" s="156" t="s">
        <v>313</v>
      </c>
      <c r="X12" s="157" t="s">
        <v>262</v>
      </c>
      <c r="Y12" s="157" t="s">
        <v>314</v>
      </c>
      <c r="Z12" s="157" t="s">
        <v>315</v>
      </c>
      <c r="AA12" s="115" t="s">
        <v>316</v>
      </c>
    </row>
    <row r="13" spans="2:28" ht="228.75" customHeight="1" x14ac:dyDescent="0.2">
      <c r="B13" s="318"/>
      <c r="C13" s="320"/>
      <c r="D13" s="321"/>
      <c r="E13" s="69" t="s">
        <v>118</v>
      </c>
      <c r="F13" s="68" t="s">
        <v>251</v>
      </c>
      <c r="G13" s="68" t="s">
        <v>120</v>
      </c>
      <c r="H13" s="68" t="s">
        <v>252</v>
      </c>
      <c r="I13" s="68" t="s">
        <v>121</v>
      </c>
      <c r="J13" s="68" t="s">
        <v>122</v>
      </c>
      <c r="K13" s="68" t="s">
        <v>123</v>
      </c>
      <c r="L13" s="69">
        <v>2</v>
      </c>
      <c r="M13" s="69">
        <v>3</v>
      </c>
      <c r="N13" s="69">
        <v>6</v>
      </c>
      <c r="O13" s="152" t="s">
        <v>199</v>
      </c>
      <c r="P13" s="69">
        <v>25</v>
      </c>
      <c r="Q13" s="69">
        <f>N13*P13</f>
        <v>150</v>
      </c>
      <c r="R13" s="69" t="s">
        <v>33</v>
      </c>
      <c r="S13" s="143" t="s">
        <v>253</v>
      </c>
      <c r="T13" s="68" t="s">
        <v>177</v>
      </c>
      <c r="U13" s="71" t="s">
        <v>126</v>
      </c>
      <c r="V13" s="69" t="s">
        <v>127</v>
      </c>
      <c r="W13" s="69" t="s">
        <v>262</v>
      </c>
      <c r="X13" s="69" t="s">
        <v>127</v>
      </c>
      <c r="Y13" s="71" t="s">
        <v>255</v>
      </c>
      <c r="Z13" s="71" t="s">
        <v>254</v>
      </c>
      <c r="AA13" s="69" t="s">
        <v>127</v>
      </c>
    </row>
  </sheetData>
  <mergeCells count="20">
    <mergeCell ref="B2:F4"/>
    <mergeCell ref="G2:Y4"/>
    <mergeCell ref="AA2:AB2"/>
    <mergeCell ref="AA3:AB3"/>
    <mergeCell ref="AA4:AB4"/>
    <mergeCell ref="J5:L5"/>
    <mergeCell ref="M5:S5"/>
    <mergeCell ref="U5:W5"/>
    <mergeCell ref="B7:AB7"/>
    <mergeCell ref="B8:B13"/>
    <mergeCell ref="C8:C13"/>
    <mergeCell ref="D8:D13"/>
    <mergeCell ref="X5:AB5"/>
    <mergeCell ref="B5:B6"/>
    <mergeCell ref="C5:C6"/>
    <mergeCell ref="D5:D6"/>
    <mergeCell ref="E5:E6"/>
    <mergeCell ref="F5:F6"/>
    <mergeCell ref="G5:H5"/>
    <mergeCell ref="I5:I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B2:AB13"/>
  <sheetViews>
    <sheetView topLeftCell="B10" zoomScale="60" zoomScaleNormal="60" workbookViewId="0">
      <selection activeCell="P15" sqref="P15"/>
    </sheetView>
  </sheetViews>
  <sheetFormatPr baseColWidth="10" defaultRowHeight="14.25" x14ac:dyDescent="0.2"/>
  <cols>
    <col min="1" max="1" width="4.28515625" style="62" customWidth="1"/>
    <col min="2" max="3" width="5.85546875" style="62" customWidth="1"/>
    <col min="4" max="4" width="6.85546875" style="62" customWidth="1"/>
    <col min="5" max="5" width="5.85546875" style="62" customWidth="1"/>
    <col min="6" max="6" width="8.85546875" style="62" customWidth="1"/>
    <col min="7" max="7" width="18" style="76" customWidth="1"/>
    <col min="8" max="8" width="15.7109375" style="76" customWidth="1"/>
    <col min="9" max="9" width="23.85546875" style="76" customWidth="1"/>
    <col min="10" max="10" width="19.5703125" style="62" customWidth="1"/>
    <col min="11" max="11" width="17.5703125" style="62" customWidth="1"/>
    <col min="12" max="12" width="21.85546875" style="62" customWidth="1"/>
    <col min="13" max="13" width="6" style="62" customWidth="1"/>
    <col min="14" max="14" width="5.5703125" style="62" customWidth="1"/>
    <col min="15" max="15" width="6.42578125" style="62" customWidth="1"/>
    <col min="16" max="16" width="8.7109375" style="62" customWidth="1"/>
    <col min="17" max="17" width="6.7109375" style="62" customWidth="1"/>
    <col min="18" max="18" width="8.85546875" style="62" customWidth="1"/>
    <col min="19" max="19" width="6.28515625" style="62" customWidth="1"/>
    <col min="20" max="20" width="10.28515625" style="62" customWidth="1"/>
    <col min="21" max="21" width="22.85546875" style="62" customWidth="1"/>
    <col min="22" max="22" width="24.28515625" style="62" customWidth="1"/>
    <col min="23" max="23" width="11.42578125" style="62"/>
    <col min="24" max="24" width="10.140625" style="62" customWidth="1"/>
    <col min="25" max="25" width="10" style="62" customWidth="1"/>
    <col min="26" max="26" width="15.85546875" style="62" customWidth="1"/>
    <col min="27" max="27" width="21.85546875" style="62" customWidth="1"/>
    <col min="28" max="28" width="21" style="62" customWidth="1"/>
    <col min="29" max="16384" width="11.42578125" style="62"/>
  </cols>
  <sheetData>
    <row r="2" spans="2:28" ht="30.75" customHeight="1" x14ac:dyDescent="0.2">
      <c r="B2" s="465"/>
      <c r="C2" s="466"/>
      <c r="D2" s="466"/>
      <c r="E2" s="466"/>
      <c r="F2" s="466"/>
      <c r="G2" s="180" t="s">
        <v>186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61" t="s">
        <v>113</v>
      </c>
      <c r="AA2" s="189" t="s">
        <v>116</v>
      </c>
      <c r="AB2" s="190"/>
    </row>
    <row r="3" spans="2:28" ht="30.75" customHeight="1" x14ac:dyDescent="0.2">
      <c r="B3" s="467"/>
      <c r="C3" s="468"/>
      <c r="D3" s="468"/>
      <c r="E3" s="468"/>
      <c r="F3" s="468"/>
      <c r="G3" s="183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61" t="s">
        <v>114</v>
      </c>
      <c r="AA3" s="189">
        <v>2</v>
      </c>
      <c r="AB3" s="190"/>
    </row>
    <row r="4" spans="2:28" ht="21" customHeight="1" x14ac:dyDescent="0.2">
      <c r="B4" s="469"/>
      <c r="C4" s="470"/>
      <c r="D4" s="470"/>
      <c r="E4" s="470"/>
      <c r="F4" s="470"/>
      <c r="G4" s="186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61" t="s">
        <v>115</v>
      </c>
      <c r="AA4" s="281">
        <v>43698</v>
      </c>
      <c r="AB4" s="268"/>
    </row>
    <row r="5" spans="2:28" ht="57.75" x14ac:dyDescent="0.2">
      <c r="B5" s="250" t="s">
        <v>119</v>
      </c>
      <c r="C5" s="463" t="s">
        <v>0</v>
      </c>
      <c r="D5" s="463" t="s">
        <v>1</v>
      </c>
      <c r="E5" s="463" t="s">
        <v>183</v>
      </c>
      <c r="F5" s="250" t="s">
        <v>2</v>
      </c>
      <c r="G5" s="199" t="s">
        <v>3</v>
      </c>
      <c r="H5" s="201"/>
      <c r="I5" s="250" t="s">
        <v>6</v>
      </c>
      <c r="J5" s="199" t="s">
        <v>30</v>
      </c>
      <c r="K5" s="200"/>
      <c r="L5" s="201"/>
      <c r="M5" s="199" t="s">
        <v>10</v>
      </c>
      <c r="N5" s="200"/>
      <c r="O5" s="200"/>
      <c r="P5" s="200"/>
      <c r="Q5" s="200"/>
      <c r="R5" s="200"/>
      <c r="S5" s="201"/>
      <c r="T5" s="122" t="s">
        <v>187</v>
      </c>
      <c r="U5" s="253" t="s">
        <v>20</v>
      </c>
      <c r="V5" s="254"/>
      <c r="W5" s="255"/>
      <c r="X5" s="199" t="s">
        <v>24</v>
      </c>
      <c r="Y5" s="200"/>
      <c r="Z5" s="200"/>
      <c r="AA5" s="200"/>
      <c r="AB5" s="201"/>
    </row>
    <row r="6" spans="2:28" ht="171" x14ac:dyDescent="0.2">
      <c r="B6" s="252"/>
      <c r="C6" s="464"/>
      <c r="D6" s="464"/>
      <c r="E6" s="464"/>
      <c r="F6" s="252"/>
      <c r="G6" s="123" t="s">
        <v>4</v>
      </c>
      <c r="H6" s="123" t="s">
        <v>5</v>
      </c>
      <c r="I6" s="252"/>
      <c r="J6" s="123" t="s">
        <v>7</v>
      </c>
      <c r="K6" s="123" t="s">
        <v>8</v>
      </c>
      <c r="L6" s="123" t="s">
        <v>9</v>
      </c>
      <c r="M6" s="124" t="s">
        <v>11</v>
      </c>
      <c r="N6" s="124" t="s">
        <v>12</v>
      </c>
      <c r="O6" s="125" t="s">
        <v>13</v>
      </c>
      <c r="P6" s="124" t="s">
        <v>124</v>
      </c>
      <c r="Q6" s="124" t="s">
        <v>15</v>
      </c>
      <c r="R6" s="124" t="s">
        <v>87</v>
      </c>
      <c r="S6" s="124" t="s">
        <v>17</v>
      </c>
      <c r="T6" s="124" t="s">
        <v>19</v>
      </c>
      <c r="U6" s="124" t="s">
        <v>21</v>
      </c>
      <c r="V6" s="124" t="s">
        <v>22</v>
      </c>
      <c r="W6" s="124" t="s">
        <v>23</v>
      </c>
      <c r="X6" s="124" t="s">
        <v>25</v>
      </c>
      <c r="Y6" s="124" t="s">
        <v>26</v>
      </c>
      <c r="Z6" s="124" t="s">
        <v>27</v>
      </c>
      <c r="AA6" s="124" t="s">
        <v>37</v>
      </c>
      <c r="AB6" s="124" t="s">
        <v>29</v>
      </c>
    </row>
    <row r="7" spans="2:28" x14ac:dyDescent="0.2">
      <c r="B7" s="196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8"/>
    </row>
    <row r="8" spans="2:28" ht="85.5" customHeight="1" x14ac:dyDescent="0.2">
      <c r="B8" s="471" t="s">
        <v>200</v>
      </c>
      <c r="C8" s="471" t="s">
        <v>201</v>
      </c>
      <c r="D8" s="471" t="s">
        <v>202</v>
      </c>
      <c r="E8" s="471" t="s">
        <v>203</v>
      </c>
      <c r="F8" s="126" t="s">
        <v>118</v>
      </c>
      <c r="G8" s="68" t="s">
        <v>204</v>
      </c>
      <c r="H8" s="127" t="s">
        <v>196</v>
      </c>
      <c r="I8" s="68" t="s">
        <v>205</v>
      </c>
      <c r="J8" s="68"/>
      <c r="K8" s="68" t="s">
        <v>197</v>
      </c>
      <c r="L8" s="68" t="s">
        <v>297</v>
      </c>
      <c r="M8" s="131">
        <v>2</v>
      </c>
      <c r="N8" s="131">
        <v>3</v>
      </c>
      <c r="O8" s="131">
        <v>6</v>
      </c>
      <c r="P8" s="155" t="s">
        <v>199</v>
      </c>
      <c r="Q8" s="131">
        <v>25</v>
      </c>
      <c r="R8" s="126">
        <f>O8*Q8</f>
        <v>150</v>
      </c>
      <c r="S8" s="131" t="s">
        <v>33</v>
      </c>
      <c r="T8" s="132" t="s">
        <v>210</v>
      </c>
      <c r="U8" s="68" t="s">
        <v>296</v>
      </c>
      <c r="V8" s="68" t="s">
        <v>206</v>
      </c>
      <c r="W8" s="73" t="s">
        <v>127</v>
      </c>
      <c r="X8" s="73"/>
      <c r="Y8" s="73"/>
      <c r="Z8" s="68"/>
      <c r="AA8" s="68" t="s">
        <v>197</v>
      </c>
      <c r="AB8" s="68" t="s">
        <v>198</v>
      </c>
    </row>
    <row r="9" spans="2:28" ht="57" x14ac:dyDescent="0.2">
      <c r="B9" s="471"/>
      <c r="C9" s="471"/>
      <c r="D9" s="471"/>
      <c r="E9" s="472"/>
      <c r="F9" s="126" t="s">
        <v>118</v>
      </c>
      <c r="G9" s="68" t="s">
        <v>207</v>
      </c>
      <c r="H9" s="127" t="s">
        <v>208</v>
      </c>
      <c r="I9" s="68" t="s">
        <v>209</v>
      </c>
      <c r="J9" s="68"/>
      <c r="K9" s="68" t="s">
        <v>197</v>
      </c>
      <c r="L9" s="68"/>
      <c r="M9" s="128">
        <v>2</v>
      </c>
      <c r="N9" s="128">
        <v>3</v>
      </c>
      <c r="O9" s="128">
        <f t="shared" ref="O9:O11" si="0">M9*N9</f>
        <v>6</v>
      </c>
      <c r="P9" s="155" t="s">
        <v>199</v>
      </c>
      <c r="Q9" s="128">
        <v>25</v>
      </c>
      <c r="R9" s="126">
        <f t="shared" ref="R9:R11" si="1">O9*Q9</f>
        <v>150</v>
      </c>
      <c r="S9" s="126" t="s">
        <v>33</v>
      </c>
      <c r="T9" s="132" t="s">
        <v>210</v>
      </c>
      <c r="U9" s="68" t="s">
        <v>296</v>
      </c>
      <c r="V9" s="68" t="s">
        <v>211</v>
      </c>
      <c r="W9" s="73" t="s">
        <v>127</v>
      </c>
      <c r="X9" s="68"/>
      <c r="Y9" s="73"/>
      <c r="Z9" s="68"/>
      <c r="AA9" s="68" t="s">
        <v>197</v>
      </c>
      <c r="AB9" s="80"/>
    </row>
    <row r="10" spans="2:28" ht="114" customHeight="1" x14ac:dyDescent="0.2">
      <c r="B10" s="471"/>
      <c r="C10" s="471"/>
      <c r="D10" s="471"/>
      <c r="E10" s="473"/>
      <c r="F10" s="126" t="s">
        <v>118</v>
      </c>
      <c r="G10" s="68" t="s">
        <v>300</v>
      </c>
      <c r="H10" s="127" t="s">
        <v>294</v>
      </c>
      <c r="I10" s="68" t="s">
        <v>295</v>
      </c>
      <c r="J10" s="68"/>
      <c r="K10" s="68" t="s">
        <v>298</v>
      </c>
      <c r="L10" s="68" t="s">
        <v>198</v>
      </c>
      <c r="M10" s="128">
        <v>2</v>
      </c>
      <c r="N10" s="128">
        <v>3</v>
      </c>
      <c r="O10" s="128">
        <v>6</v>
      </c>
      <c r="P10" s="155" t="s">
        <v>199</v>
      </c>
      <c r="Q10" s="128">
        <v>25</v>
      </c>
      <c r="R10" s="126">
        <v>100</v>
      </c>
      <c r="S10" s="126"/>
      <c r="T10" s="132" t="s">
        <v>227</v>
      </c>
      <c r="U10" s="68" t="s">
        <v>296</v>
      </c>
      <c r="V10" s="68" t="s">
        <v>299</v>
      </c>
      <c r="W10" s="68" t="s">
        <v>268</v>
      </c>
      <c r="X10" s="68"/>
      <c r="Y10" s="73"/>
      <c r="Z10" s="68"/>
      <c r="AA10" s="68"/>
      <c r="AB10" s="80"/>
    </row>
    <row r="11" spans="2:28" ht="85.5" x14ac:dyDescent="0.2">
      <c r="B11" s="471"/>
      <c r="C11" s="471"/>
      <c r="D11" s="471"/>
      <c r="E11" s="473"/>
      <c r="F11" s="126" t="s">
        <v>118</v>
      </c>
      <c r="G11" s="68" t="s">
        <v>212</v>
      </c>
      <c r="H11" s="127" t="s">
        <v>120</v>
      </c>
      <c r="I11" s="68" t="s">
        <v>128</v>
      </c>
      <c r="J11" s="68" t="s">
        <v>188</v>
      </c>
      <c r="K11" s="68" t="s">
        <v>193</v>
      </c>
      <c r="L11" s="68" t="s">
        <v>189</v>
      </c>
      <c r="M11" s="128">
        <v>2</v>
      </c>
      <c r="N11" s="128">
        <v>3</v>
      </c>
      <c r="O11" s="128">
        <f t="shared" si="0"/>
        <v>6</v>
      </c>
      <c r="P11" s="155" t="s">
        <v>199</v>
      </c>
      <c r="Q11" s="128">
        <v>25</v>
      </c>
      <c r="R11" s="128">
        <f t="shared" si="1"/>
        <v>150</v>
      </c>
      <c r="S11" s="128" t="s">
        <v>33</v>
      </c>
      <c r="T11" s="129" t="s">
        <v>210</v>
      </c>
      <c r="U11" s="68" t="s">
        <v>296</v>
      </c>
      <c r="V11" s="68" t="s">
        <v>194</v>
      </c>
      <c r="W11" s="73" t="s">
        <v>192</v>
      </c>
      <c r="X11" s="130"/>
      <c r="Y11" s="130"/>
      <c r="Z11" s="68"/>
      <c r="AA11" s="68" t="s">
        <v>195</v>
      </c>
      <c r="AB11" s="68" t="s">
        <v>213</v>
      </c>
    </row>
    <row r="12" spans="2:28" ht="165.75" customHeight="1" x14ac:dyDescent="0.2">
      <c r="B12" s="471"/>
      <c r="C12" s="471"/>
      <c r="D12" s="471"/>
      <c r="E12" s="473"/>
      <c r="F12" s="80" t="s">
        <v>292</v>
      </c>
      <c r="G12" s="157" t="s">
        <v>307</v>
      </c>
      <c r="H12" s="159" t="s">
        <v>308</v>
      </c>
      <c r="I12" s="157" t="s">
        <v>309</v>
      </c>
      <c r="J12" s="115" t="s">
        <v>122</v>
      </c>
      <c r="K12" s="157" t="s">
        <v>310</v>
      </c>
      <c r="L12" s="157" t="s">
        <v>311</v>
      </c>
      <c r="M12" s="80">
        <v>2</v>
      </c>
      <c r="N12" s="80">
        <v>4</v>
      </c>
      <c r="O12" s="80">
        <v>8</v>
      </c>
      <c r="P12" s="162" t="s">
        <v>388</v>
      </c>
      <c r="Q12" s="80">
        <v>10</v>
      </c>
      <c r="R12" s="113">
        <v>80</v>
      </c>
      <c r="S12" s="113" t="s">
        <v>34</v>
      </c>
      <c r="T12" s="116" t="s">
        <v>131</v>
      </c>
      <c r="U12" s="68" t="s">
        <v>177</v>
      </c>
      <c r="V12" s="80" t="s">
        <v>312</v>
      </c>
      <c r="W12" s="80" t="s">
        <v>127</v>
      </c>
      <c r="X12" s="156" t="s">
        <v>313</v>
      </c>
      <c r="Y12" s="157" t="s">
        <v>262</v>
      </c>
      <c r="Z12" s="157" t="s">
        <v>314</v>
      </c>
      <c r="AA12" s="157" t="s">
        <v>315</v>
      </c>
      <c r="AB12" s="115" t="s">
        <v>316</v>
      </c>
    </row>
    <row r="13" spans="2:28" ht="94.5" x14ac:dyDescent="0.2">
      <c r="B13" s="471"/>
      <c r="C13" s="471"/>
      <c r="D13" s="471"/>
      <c r="E13" s="474"/>
      <c r="F13" s="13" t="s">
        <v>127</v>
      </c>
      <c r="G13" s="15" t="s">
        <v>371</v>
      </c>
      <c r="H13" s="16" t="s">
        <v>164</v>
      </c>
      <c r="I13" s="15" t="s">
        <v>214</v>
      </c>
      <c r="J13" s="13" t="s">
        <v>122</v>
      </c>
      <c r="K13" s="13" t="s">
        <v>121</v>
      </c>
      <c r="L13" s="15" t="s">
        <v>344</v>
      </c>
      <c r="M13" s="13">
        <v>10</v>
      </c>
      <c r="N13" s="13">
        <v>3</v>
      </c>
      <c r="O13" s="13">
        <f t="shared" ref="O13" si="2">M13*N13</f>
        <v>30</v>
      </c>
      <c r="P13" s="163" t="s">
        <v>384</v>
      </c>
      <c r="Q13" s="13">
        <v>25</v>
      </c>
      <c r="R13" s="13">
        <v>150</v>
      </c>
      <c r="S13" s="13" t="s">
        <v>32</v>
      </c>
      <c r="T13" s="16" t="s">
        <v>141</v>
      </c>
      <c r="U13" s="15" t="s">
        <v>284</v>
      </c>
      <c r="V13" s="115" t="s">
        <v>138</v>
      </c>
      <c r="W13" s="15" t="s">
        <v>220</v>
      </c>
      <c r="X13" s="13" t="s">
        <v>127</v>
      </c>
      <c r="Y13" s="15" t="s">
        <v>127</v>
      </c>
      <c r="Z13" s="15" t="s">
        <v>127</v>
      </c>
      <c r="AA13" s="13" t="s">
        <v>127</v>
      </c>
      <c r="AB13" s="13" t="s">
        <v>127</v>
      </c>
    </row>
  </sheetData>
  <mergeCells count="21">
    <mergeCell ref="E8:E13"/>
    <mergeCell ref="D8:D13"/>
    <mergeCell ref="C8:C13"/>
    <mergeCell ref="B8:B13"/>
    <mergeCell ref="X5:AB5"/>
    <mergeCell ref="B5:B6"/>
    <mergeCell ref="C5:C6"/>
    <mergeCell ref="D5:D6"/>
    <mergeCell ref="E5:E6"/>
    <mergeCell ref="F5:F6"/>
    <mergeCell ref="G5:H5"/>
    <mergeCell ref="I5:I6"/>
    <mergeCell ref="J5:L5"/>
    <mergeCell ref="M5:S5"/>
    <mergeCell ref="U5:W5"/>
    <mergeCell ref="B7:AB7"/>
    <mergeCell ref="B2:F4"/>
    <mergeCell ref="G2:Y4"/>
    <mergeCell ref="AA2:AB2"/>
    <mergeCell ref="AA3:AB3"/>
    <mergeCell ref="AA4:AB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B2:AB16"/>
  <sheetViews>
    <sheetView tabSelected="1" zoomScale="51" zoomScaleNormal="70" workbookViewId="0">
      <selection activeCell="F1" sqref="F1"/>
    </sheetView>
  </sheetViews>
  <sheetFormatPr baseColWidth="10" defaultRowHeight="14.25" x14ac:dyDescent="0.2"/>
  <cols>
    <col min="1" max="1" width="4.28515625" style="62" customWidth="1"/>
    <col min="2" max="5" width="5.85546875" style="62" customWidth="1"/>
    <col min="6" max="6" width="23.28515625" style="62" customWidth="1"/>
    <col min="7" max="7" width="18" style="76" customWidth="1"/>
    <col min="8" max="8" width="26.28515625" style="76" customWidth="1"/>
    <col min="9" max="9" width="22.42578125" style="76" customWidth="1"/>
    <col min="10" max="10" width="19.5703125" style="62" customWidth="1"/>
    <col min="11" max="11" width="16.85546875" style="62" customWidth="1"/>
    <col min="12" max="12" width="21.85546875" style="62" customWidth="1"/>
    <col min="13" max="13" width="6" style="62" customWidth="1"/>
    <col min="14" max="14" width="5.5703125" style="62" customWidth="1"/>
    <col min="15" max="15" width="20.85546875" style="62" customWidth="1"/>
    <col min="16" max="16" width="8.7109375" style="62" customWidth="1"/>
    <col min="17" max="17" width="6.7109375" style="62" customWidth="1"/>
    <col min="18" max="18" width="8.85546875" style="62" customWidth="1"/>
    <col min="19" max="19" width="6.28515625" style="62" customWidth="1"/>
    <col min="20" max="20" width="17.28515625" style="62" customWidth="1"/>
    <col min="21" max="21" width="17" style="62" customWidth="1"/>
    <col min="22" max="22" width="24.28515625" style="62" customWidth="1"/>
    <col min="23" max="23" width="11.42578125" style="62"/>
    <col min="24" max="24" width="10.140625" style="62" customWidth="1"/>
    <col min="25" max="25" width="10" style="62" customWidth="1"/>
    <col min="26" max="26" width="15.85546875" style="62" customWidth="1"/>
    <col min="27" max="27" width="21.85546875" style="62" customWidth="1"/>
    <col min="28" max="28" width="21" style="62" customWidth="1"/>
    <col min="29" max="16384" width="11.42578125" style="62"/>
  </cols>
  <sheetData>
    <row r="2" spans="2:28" ht="21" customHeight="1" x14ac:dyDescent="0.2">
      <c r="B2" s="475"/>
      <c r="C2" s="475"/>
      <c r="D2" s="475"/>
      <c r="E2" s="475"/>
      <c r="F2" s="475"/>
      <c r="G2" s="180" t="s">
        <v>186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61" t="s">
        <v>113</v>
      </c>
      <c r="AA2" s="189" t="s">
        <v>116</v>
      </c>
      <c r="AB2" s="190"/>
    </row>
    <row r="3" spans="2:28" ht="21" customHeight="1" x14ac:dyDescent="0.2">
      <c r="B3" s="475"/>
      <c r="C3" s="475"/>
      <c r="D3" s="475"/>
      <c r="E3" s="475"/>
      <c r="F3" s="475"/>
      <c r="G3" s="183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61" t="s">
        <v>114</v>
      </c>
      <c r="AA3" s="189">
        <v>2</v>
      </c>
      <c r="AB3" s="190"/>
    </row>
    <row r="4" spans="2:28" ht="21" customHeight="1" x14ac:dyDescent="0.2">
      <c r="B4" s="475"/>
      <c r="C4" s="475"/>
      <c r="D4" s="475"/>
      <c r="E4" s="475"/>
      <c r="F4" s="475"/>
      <c r="G4" s="186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61" t="s">
        <v>115</v>
      </c>
      <c r="AA4" s="281">
        <v>43698</v>
      </c>
      <c r="AB4" s="268"/>
    </row>
    <row r="5" spans="2:28" ht="57.75" x14ac:dyDescent="0.2">
      <c r="B5" s="250" t="s">
        <v>119</v>
      </c>
      <c r="C5" s="463" t="s">
        <v>0</v>
      </c>
      <c r="D5" s="463" t="s">
        <v>1</v>
      </c>
      <c r="E5" s="463" t="s">
        <v>183</v>
      </c>
      <c r="F5" s="250" t="s">
        <v>2</v>
      </c>
      <c r="G5" s="199" t="s">
        <v>3</v>
      </c>
      <c r="H5" s="201"/>
      <c r="I5" s="250" t="s">
        <v>6</v>
      </c>
      <c r="J5" s="199" t="s">
        <v>30</v>
      </c>
      <c r="K5" s="200"/>
      <c r="L5" s="201"/>
      <c r="M5" s="199" t="s">
        <v>10</v>
      </c>
      <c r="N5" s="200"/>
      <c r="O5" s="200"/>
      <c r="P5" s="200"/>
      <c r="Q5" s="200"/>
      <c r="R5" s="200"/>
      <c r="S5" s="201"/>
      <c r="T5" s="122" t="s">
        <v>18</v>
      </c>
      <c r="U5" s="253" t="s">
        <v>20</v>
      </c>
      <c r="V5" s="254"/>
      <c r="W5" s="255"/>
      <c r="X5" s="199" t="s">
        <v>24</v>
      </c>
      <c r="Y5" s="200"/>
      <c r="Z5" s="200"/>
      <c r="AA5" s="200"/>
      <c r="AB5" s="201"/>
    </row>
    <row r="6" spans="2:28" ht="171" x14ac:dyDescent="0.2">
      <c r="B6" s="252"/>
      <c r="C6" s="464"/>
      <c r="D6" s="464"/>
      <c r="E6" s="464"/>
      <c r="F6" s="252"/>
      <c r="G6" s="123" t="s">
        <v>4</v>
      </c>
      <c r="H6" s="123" t="s">
        <v>5</v>
      </c>
      <c r="I6" s="252"/>
      <c r="J6" s="123" t="s">
        <v>7</v>
      </c>
      <c r="K6" s="123" t="s">
        <v>8</v>
      </c>
      <c r="L6" s="123" t="s">
        <v>9</v>
      </c>
      <c r="M6" s="124" t="s">
        <v>11</v>
      </c>
      <c r="N6" s="124" t="s">
        <v>12</v>
      </c>
      <c r="O6" s="125" t="s">
        <v>13</v>
      </c>
      <c r="P6" s="124" t="s">
        <v>124</v>
      </c>
      <c r="Q6" s="124" t="s">
        <v>15</v>
      </c>
      <c r="R6" s="124" t="s">
        <v>87</v>
      </c>
      <c r="S6" s="124" t="s">
        <v>17</v>
      </c>
      <c r="T6" s="124" t="s">
        <v>19</v>
      </c>
      <c r="U6" s="124" t="s">
        <v>21</v>
      </c>
      <c r="V6" s="124" t="s">
        <v>22</v>
      </c>
      <c r="W6" s="124" t="s">
        <v>23</v>
      </c>
      <c r="X6" s="124" t="s">
        <v>25</v>
      </c>
      <c r="Y6" s="124" t="s">
        <v>26</v>
      </c>
      <c r="Z6" s="124" t="s">
        <v>27</v>
      </c>
      <c r="AA6" s="124" t="s">
        <v>37</v>
      </c>
      <c r="AB6" s="124" t="s">
        <v>29</v>
      </c>
    </row>
    <row r="7" spans="2:28" x14ac:dyDescent="0.2">
      <c r="B7" s="196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8"/>
    </row>
    <row r="8" spans="2:28" customFormat="1" ht="187.5" customHeight="1" x14ac:dyDescent="0.25">
      <c r="B8" s="321" t="s">
        <v>135</v>
      </c>
      <c r="C8" s="320" t="s">
        <v>293</v>
      </c>
      <c r="D8" s="320" t="s">
        <v>182</v>
      </c>
      <c r="E8" s="13" t="s">
        <v>127</v>
      </c>
      <c r="F8" s="15" t="s">
        <v>328</v>
      </c>
      <c r="G8" s="15" t="s">
        <v>164</v>
      </c>
      <c r="H8" s="15" t="s">
        <v>214</v>
      </c>
      <c r="I8" s="13" t="s">
        <v>122</v>
      </c>
      <c r="J8" s="13" t="s">
        <v>121</v>
      </c>
      <c r="K8" s="15" t="s">
        <v>121</v>
      </c>
      <c r="L8" s="13">
        <v>10</v>
      </c>
      <c r="M8" s="13">
        <v>3</v>
      </c>
      <c r="N8" s="13">
        <f t="shared" ref="N8" si="0">L8*M8</f>
        <v>30</v>
      </c>
      <c r="O8" s="163" t="s">
        <v>387</v>
      </c>
      <c r="P8" s="13">
        <v>25</v>
      </c>
      <c r="Q8" s="13">
        <f t="shared" ref="Q8" si="1">N8*P8</f>
        <v>750</v>
      </c>
      <c r="R8" s="13" t="s">
        <v>32</v>
      </c>
      <c r="S8" s="16" t="s">
        <v>141</v>
      </c>
      <c r="T8" s="15" t="s">
        <v>284</v>
      </c>
      <c r="U8" s="115" t="s">
        <v>138</v>
      </c>
      <c r="V8" s="15" t="s">
        <v>220</v>
      </c>
      <c r="W8" s="13" t="s">
        <v>127</v>
      </c>
      <c r="X8" s="15" t="s">
        <v>127</v>
      </c>
      <c r="Y8" s="15" t="s">
        <v>127</v>
      </c>
      <c r="Z8" s="13" t="s">
        <v>127</v>
      </c>
      <c r="AA8" s="13" t="s">
        <v>127</v>
      </c>
    </row>
    <row r="9" spans="2:28" s="83" customFormat="1" ht="107.25" customHeight="1" x14ac:dyDescent="0.2">
      <c r="B9" s="321"/>
      <c r="C9" s="320"/>
      <c r="D9" s="320"/>
      <c r="E9" s="113" t="s">
        <v>118</v>
      </c>
      <c r="F9" s="115" t="s">
        <v>286</v>
      </c>
      <c r="G9" s="115" t="s">
        <v>352</v>
      </c>
      <c r="H9" s="115" t="s">
        <v>281</v>
      </c>
      <c r="I9" s="113" t="s">
        <v>121</v>
      </c>
      <c r="J9" s="115" t="s">
        <v>283</v>
      </c>
      <c r="K9" s="115" t="s">
        <v>282</v>
      </c>
      <c r="L9" s="113">
        <v>6</v>
      </c>
      <c r="M9" s="113">
        <v>4</v>
      </c>
      <c r="N9" s="117">
        <v>24</v>
      </c>
      <c r="O9" s="118" t="s">
        <v>125</v>
      </c>
      <c r="P9" s="113">
        <v>25</v>
      </c>
      <c r="Q9" s="117">
        <f>N9*P9</f>
        <v>600</v>
      </c>
      <c r="R9" s="117" t="s">
        <v>32</v>
      </c>
      <c r="S9" s="116" t="s">
        <v>131</v>
      </c>
      <c r="T9" s="115" t="s">
        <v>284</v>
      </c>
      <c r="U9" s="115" t="s">
        <v>285</v>
      </c>
      <c r="V9" s="113"/>
      <c r="W9" s="115" t="s">
        <v>127</v>
      </c>
      <c r="X9" s="115" t="s">
        <v>127</v>
      </c>
      <c r="Y9" s="113"/>
      <c r="Z9" s="114" t="s">
        <v>288</v>
      </c>
      <c r="AA9" s="113"/>
    </row>
    <row r="10" spans="2:28" customFormat="1" ht="179.25" customHeight="1" x14ac:dyDescent="0.25">
      <c r="B10" s="321"/>
      <c r="C10" s="320"/>
      <c r="D10" s="320"/>
      <c r="E10" s="69" t="s">
        <v>127</v>
      </c>
      <c r="F10" s="50" t="s">
        <v>217</v>
      </c>
      <c r="G10" s="50" t="s">
        <v>216</v>
      </c>
      <c r="H10" s="147" t="s">
        <v>218</v>
      </c>
      <c r="I10" s="145" t="s">
        <v>122</v>
      </c>
      <c r="J10" s="145" t="s">
        <v>121</v>
      </c>
      <c r="K10" s="50" t="s">
        <v>219</v>
      </c>
      <c r="L10" s="145">
        <v>2</v>
      </c>
      <c r="M10" s="145">
        <v>4</v>
      </c>
      <c r="N10" s="145">
        <v>8</v>
      </c>
      <c r="O10" s="148" t="s">
        <v>210</v>
      </c>
      <c r="P10" s="145">
        <v>10</v>
      </c>
      <c r="Q10" s="145">
        <v>80</v>
      </c>
      <c r="R10" s="145" t="s">
        <v>34</v>
      </c>
      <c r="S10" s="146" t="s">
        <v>210</v>
      </c>
      <c r="T10" s="50" t="s">
        <v>284</v>
      </c>
      <c r="U10" s="50" t="s">
        <v>230</v>
      </c>
      <c r="V10" s="50" t="s">
        <v>222</v>
      </c>
      <c r="W10" s="145" t="s">
        <v>127</v>
      </c>
      <c r="X10" s="50" t="s">
        <v>127</v>
      </c>
      <c r="Y10" s="50" t="s">
        <v>127</v>
      </c>
      <c r="Z10" s="149" t="s">
        <v>221</v>
      </c>
      <c r="AA10" s="50" t="s">
        <v>198</v>
      </c>
    </row>
    <row r="11" spans="2:28" ht="119.25" customHeight="1" x14ac:dyDescent="0.2">
      <c r="B11" s="321"/>
      <c r="C11" s="320"/>
      <c r="D11" s="320"/>
      <c r="E11" s="69" t="s">
        <v>118</v>
      </c>
      <c r="F11" s="68" t="s">
        <v>179</v>
      </c>
      <c r="G11" s="73" t="s">
        <v>168</v>
      </c>
      <c r="H11" s="68" t="s">
        <v>180</v>
      </c>
      <c r="I11" s="68" t="s">
        <v>122</v>
      </c>
      <c r="J11" s="68" t="s">
        <v>256</v>
      </c>
      <c r="K11" s="68" t="s">
        <v>257</v>
      </c>
      <c r="L11" s="60">
        <v>2</v>
      </c>
      <c r="M11" s="141">
        <v>3</v>
      </c>
      <c r="N11" s="141">
        <v>6</v>
      </c>
      <c r="O11" s="150" t="s">
        <v>199</v>
      </c>
      <c r="P11" s="141">
        <v>25</v>
      </c>
      <c r="Q11" s="141">
        <f t="shared" ref="Q11:Q12" si="2">N11*P11</f>
        <v>150</v>
      </c>
      <c r="R11" s="141" t="s">
        <v>33</v>
      </c>
      <c r="S11" s="143" t="s">
        <v>253</v>
      </c>
      <c r="T11" s="68" t="s">
        <v>177</v>
      </c>
      <c r="U11" s="68" t="s">
        <v>258</v>
      </c>
      <c r="V11" s="71" t="s">
        <v>259</v>
      </c>
      <c r="W11" s="73" t="s">
        <v>127</v>
      </c>
      <c r="X11" s="73" t="s">
        <v>127</v>
      </c>
      <c r="Y11" s="68" t="s">
        <v>260</v>
      </c>
      <c r="Z11" s="71" t="s">
        <v>261</v>
      </c>
      <c r="AA11" s="68" t="s">
        <v>181</v>
      </c>
    </row>
    <row r="12" spans="2:28" ht="119.25" customHeight="1" x14ac:dyDescent="0.2">
      <c r="B12" s="321"/>
      <c r="C12" s="320"/>
      <c r="D12" s="320"/>
      <c r="E12" s="69" t="s">
        <v>118</v>
      </c>
      <c r="F12" s="68" t="s">
        <v>272</v>
      </c>
      <c r="G12" s="71" t="s">
        <v>355</v>
      </c>
      <c r="H12" s="68" t="s">
        <v>273</v>
      </c>
      <c r="I12" s="68" t="s">
        <v>122</v>
      </c>
      <c r="J12" s="68" t="s">
        <v>122</v>
      </c>
      <c r="K12" s="68" t="s">
        <v>122</v>
      </c>
      <c r="L12" s="60">
        <v>2</v>
      </c>
      <c r="M12" s="141">
        <v>3</v>
      </c>
      <c r="N12" s="141">
        <v>6</v>
      </c>
      <c r="O12" s="150" t="s">
        <v>199</v>
      </c>
      <c r="P12" s="141">
        <v>25</v>
      </c>
      <c r="Q12" s="141">
        <f t="shared" si="2"/>
        <v>150</v>
      </c>
      <c r="R12" s="141" t="s">
        <v>33</v>
      </c>
      <c r="S12" s="143" t="s">
        <v>253</v>
      </c>
      <c r="T12" s="68" t="s">
        <v>177</v>
      </c>
      <c r="U12" s="68" t="s">
        <v>275</v>
      </c>
      <c r="V12" s="71"/>
      <c r="W12" s="73" t="s">
        <v>127</v>
      </c>
      <c r="X12" s="73" t="s">
        <v>127</v>
      </c>
      <c r="Y12" s="68" t="s">
        <v>127</v>
      </c>
      <c r="Z12" s="71" t="s">
        <v>274</v>
      </c>
      <c r="AA12" s="68" t="s">
        <v>127</v>
      </c>
    </row>
    <row r="13" spans="2:28" ht="179.25" customHeight="1" x14ac:dyDescent="0.2">
      <c r="B13" s="321"/>
      <c r="C13" s="320"/>
      <c r="D13" s="320"/>
      <c r="E13" s="69" t="s">
        <v>118</v>
      </c>
      <c r="F13" s="68" t="s">
        <v>263</v>
      </c>
      <c r="G13" s="68" t="s">
        <v>356</v>
      </c>
      <c r="H13" s="68" t="s">
        <v>265</v>
      </c>
      <c r="I13" s="68" t="s">
        <v>122</v>
      </c>
      <c r="J13" s="68" t="s">
        <v>121</v>
      </c>
      <c r="K13" s="68" t="s">
        <v>269</v>
      </c>
      <c r="L13" s="60">
        <v>2</v>
      </c>
      <c r="M13" s="141">
        <v>2</v>
      </c>
      <c r="N13" s="141">
        <v>4</v>
      </c>
      <c r="O13" s="151" t="s">
        <v>190</v>
      </c>
      <c r="P13" s="141">
        <v>25</v>
      </c>
      <c r="Q13" s="141">
        <v>100</v>
      </c>
      <c r="R13" s="141" t="s">
        <v>34</v>
      </c>
      <c r="S13" s="143" t="s">
        <v>210</v>
      </c>
      <c r="T13" s="68" t="s">
        <v>177</v>
      </c>
      <c r="U13" s="68" t="s">
        <v>276</v>
      </c>
      <c r="V13" s="71" t="s">
        <v>268</v>
      </c>
      <c r="W13" s="73" t="s">
        <v>127</v>
      </c>
      <c r="X13" s="68" t="s">
        <v>266</v>
      </c>
      <c r="Y13" s="68" t="s">
        <v>127</v>
      </c>
      <c r="Z13" s="71" t="s">
        <v>267</v>
      </c>
      <c r="AA13" s="68" t="s">
        <v>127</v>
      </c>
    </row>
    <row r="14" spans="2:28" ht="228.75" customHeight="1" x14ac:dyDescent="0.2">
      <c r="B14" s="321"/>
      <c r="C14" s="320"/>
      <c r="D14" s="320"/>
      <c r="E14" s="69" t="s">
        <v>118</v>
      </c>
      <c r="F14" s="68" t="s">
        <v>251</v>
      </c>
      <c r="G14" s="68" t="s">
        <v>120</v>
      </c>
      <c r="H14" s="68" t="s">
        <v>252</v>
      </c>
      <c r="I14" s="68" t="s">
        <v>121</v>
      </c>
      <c r="J14" s="68" t="s">
        <v>122</v>
      </c>
      <c r="K14" s="68" t="s">
        <v>123</v>
      </c>
      <c r="L14" s="69">
        <v>2</v>
      </c>
      <c r="M14" s="69">
        <v>3</v>
      </c>
      <c r="N14" s="69">
        <v>6</v>
      </c>
      <c r="O14" s="152" t="s">
        <v>199</v>
      </c>
      <c r="P14" s="69">
        <v>25</v>
      </c>
      <c r="Q14" s="69">
        <f>N14*P14</f>
        <v>150</v>
      </c>
      <c r="R14" s="69" t="s">
        <v>33</v>
      </c>
      <c r="S14" s="143" t="s">
        <v>253</v>
      </c>
      <c r="T14" s="68" t="s">
        <v>177</v>
      </c>
      <c r="U14" s="71" t="s">
        <v>126</v>
      </c>
      <c r="V14" s="69" t="s">
        <v>127</v>
      </c>
      <c r="W14" s="69" t="s">
        <v>262</v>
      </c>
      <c r="X14" s="69" t="s">
        <v>127</v>
      </c>
      <c r="Y14" s="71" t="s">
        <v>255</v>
      </c>
      <c r="Z14" s="71" t="s">
        <v>254</v>
      </c>
      <c r="AA14" s="69" t="s">
        <v>127</v>
      </c>
    </row>
    <row r="15" spans="2:28" s="83" customFormat="1" ht="113.25" customHeight="1" x14ac:dyDescent="0.2">
      <c r="B15" s="321"/>
      <c r="C15" s="320"/>
      <c r="D15" s="320"/>
      <c r="E15" s="80" t="s">
        <v>118</v>
      </c>
      <c r="F15" s="157" t="s">
        <v>318</v>
      </c>
      <c r="G15" s="115" t="s">
        <v>374</v>
      </c>
      <c r="H15" s="157" t="s">
        <v>320</v>
      </c>
      <c r="I15" s="115" t="s">
        <v>321</v>
      </c>
      <c r="J15" s="157" t="s">
        <v>322</v>
      </c>
      <c r="K15" s="157" t="s">
        <v>323</v>
      </c>
      <c r="L15" s="80">
        <v>2</v>
      </c>
      <c r="M15" s="80">
        <v>3</v>
      </c>
      <c r="N15" s="80">
        <v>6</v>
      </c>
      <c r="O15" s="162" t="s">
        <v>384</v>
      </c>
      <c r="P15" s="80">
        <v>25</v>
      </c>
      <c r="Q15" s="113">
        <v>100</v>
      </c>
      <c r="R15" s="113" t="s">
        <v>34</v>
      </c>
      <c r="S15" s="116" t="s">
        <v>131</v>
      </c>
      <c r="T15" s="80">
        <v>19</v>
      </c>
      <c r="U15" s="80" t="s">
        <v>312</v>
      </c>
      <c r="V15" s="80" t="s">
        <v>31</v>
      </c>
      <c r="W15" s="156"/>
      <c r="X15" s="157"/>
      <c r="Y15" s="80"/>
      <c r="Z15" s="157" t="s">
        <v>324</v>
      </c>
      <c r="AA15" s="158"/>
    </row>
    <row r="16" spans="2:28" ht="242.25" x14ac:dyDescent="0.2">
      <c r="B16" s="321"/>
      <c r="C16" s="320"/>
      <c r="D16" s="320"/>
      <c r="E16" s="80" t="s">
        <v>292</v>
      </c>
      <c r="F16" s="157" t="s">
        <v>307</v>
      </c>
      <c r="G16" s="68" t="s">
        <v>196</v>
      </c>
      <c r="H16" s="157" t="s">
        <v>309</v>
      </c>
      <c r="I16" s="115" t="s">
        <v>122</v>
      </c>
      <c r="J16" s="157" t="s">
        <v>310</v>
      </c>
      <c r="K16" s="157" t="s">
        <v>311</v>
      </c>
      <c r="L16" s="80">
        <v>2</v>
      </c>
      <c r="M16" s="80">
        <v>3</v>
      </c>
      <c r="N16" s="80">
        <v>6</v>
      </c>
      <c r="O16" s="162" t="s">
        <v>384</v>
      </c>
      <c r="P16" s="80">
        <v>25</v>
      </c>
      <c r="Q16" s="113">
        <f t="shared" ref="Q16" si="3">N16*P16</f>
        <v>150</v>
      </c>
      <c r="R16" s="113" t="s">
        <v>34</v>
      </c>
      <c r="S16" s="116" t="s">
        <v>131</v>
      </c>
      <c r="T16" s="68" t="s">
        <v>177</v>
      </c>
      <c r="U16" s="80" t="s">
        <v>312</v>
      </c>
      <c r="V16" s="80" t="s">
        <v>127</v>
      </c>
      <c r="W16" s="156" t="s">
        <v>313</v>
      </c>
      <c r="X16" s="157" t="s">
        <v>262</v>
      </c>
      <c r="Y16" s="157" t="s">
        <v>314</v>
      </c>
      <c r="Z16" s="157" t="s">
        <v>315</v>
      </c>
      <c r="AA16" s="115" t="s">
        <v>316</v>
      </c>
    </row>
  </sheetData>
  <mergeCells count="20">
    <mergeCell ref="AA2:AB2"/>
    <mergeCell ref="AA3:AB3"/>
    <mergeCell ref="AA4:AB4"/>
    <mergeCell ref="B7:AB7"/>
    <mergeCell ref="G5:H5"/>
    <mergeCell ref="I5:I6"/>
    <mergeCell ref="J5:L5"/>
    <mergeCell ref="M5:S5"/>
    <mergeCell ref="U5:W5"/>
    <mergeCell ref="X5:AB5"/>
    <mergeCell ref="B5:B6"/>
    <mergeCell ref="C5:C6"/>
    <mergeCell ref="D5:D6"/>
    <mergeCell ref="E5:E6"/>
    <mergeCell ref="F5:F6"/>
    <mergeCell ref="B2:F4"/>
    <mergeCell ref="G2:Y4"/>
    <mergeCell ref="D8:D16"/>
    <mergeCell ref="C8:C16"/>
    <mergeCell ref="B8:B1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AA71"/>
  <sheetViews>
    <sheetView topLeftCell="A13" zoomScale="59" zoomScaleNormal="40" workbookViewId="0">
      <selection activeCell="T14" sqref="T14"/>
    </sheetView>
  </sheetViews>
  <sheetFormatPr baseColWidth="10" defaultRowHeight="15" x14ac:dyDescent="0.25"/>
  <cols>
    <col min="2" max="2" width="7.140625" customWidth="1"/>
    <col min="3" max="5" width="7.7109375" customWidth="1"/>
    <col min="6" max="6" width="18.42578125" customWidth="1"/>
    <col min="7" max="7" width="14.140625" customWidth="1"/>
    <col min="8" max="8" width="21.7109375" customWidth="1"/>
    <col min="11" max="11" width="12" customWidth="1"/>
    <col min="12" max="12" width="8.85546875" customWidth="1"/>
    <col min="13" max="13" width="8.42578125" customWidth="1"/>
    <col min="14" max="14" width="8.5703125" customWidth="1"/>
    <col min="15" max="15" width="11.5703125" customWidth="1"/>
    <col min="16" max="16" width="7.7109375" customWidth="1"/>
    <col min="17" max="17" width="8.140625" customWidth="1"/>
    <col min="18" max="18" width="7.85546875" customWidth="1"/>
    <col min="19" max="19" width="12.28515625" customWidth="1"/>
    <col min="20" max="20" width="17.7109375" customWidth="1"/>
    <col min="21" max="21" width="17.5703125" customWidth="1"/>
    <col min="22" max="22" width="14.85546875" customWidth="1"/>
    <col min="24" max="24" width="15.28515625" customWidth="1"/>
    <col min="25" max="25" width="18.85546875" customWidth="1"/>
    <col min="26" max="27" width="18.7109375" customWidth="1"/>
    <col min="28" max="28" width="13.85546875" customWidth="1"/>
  </cols>
  <sheetData>
    <row r="2" spans="2:27" ht="15" customHeight="1" x14ac:dyDescent="0.25">
      <c r="B2" s="450"/>
      <c r="C2" s="451"/>
      <c r="D2" s="451"/>
      <c r="E2" s="452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373" t="s">
        <v>116</v>
      </c>
      <c r="AA2" s="338"/>
    </row>
    <row r="3" spans="2:27" ht="27" customHeight="1" x14ac:dyDescent="0.25">
      <c r="B3" s="453"/>
      <c r="C3" s="454"/>
      <c r="D3" s="454"/>
      <c r="E3" s="455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373">
        <v>2</v>
      </c>
      <c r="AA3" s="338"/>
    </row>
    <row r="4" spans="2:27" ht="27" customHeight="1" x14ac:dyDescent="0.25">
      <c r="B4" s="456"/>
      <c r="C4" s="457"/>
      <c r="D4" s="457"/>
      <c r="E4" s="458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281">
        <v>43698</v>
      </c>
      <c r="AA4" s="268"/>
    </row>
    <row r="5" spans="2:27" s="3" customFormat="1" ht="15" customHeight="1" x14ac:dyDescent="0.25">
      <c r="B5" s="390" t="s">
        <v>119</v>
      </c>
      <c r="C5" s="390" t="s">
        <v>0</v>
      </c>
      <c r="D5" s="390" t="s">
        <v>144</v>
      </c>
      <c r="E5" s="390" t="s">
        <v>2</v>
      </c>
      <c r="F5" s="353" t="s">
        <v>3</v>
      </c>
      <c r="G5" s="353"/>
      <c r="H5" s="447" t="s">
        <v>6</v>
      </c>
      <c r="I5" s="353" t="s">
        <v>30</v>
      </c>
      <c r="J5" s="353"/>
      <c r="K5" s="353"/>
      <c r="L5" s="353" t="s">
        <v>10</v>
      </c>
      <c r="M5" s="353"/>
      <c r="N5" s="353"/>
      <c r="O5" s="353"/>
      <c r="P5" s="353"/>
      <c r="Q5" s="353"/>
      <c r="R5" s="353"/>
      <c r="S5" s="406" t="s">
        <v>18</v>
      </c>
      <c r="T5" s="356" t="s">
        <v>20</v>
      </c>
      <c r="U5" s="357"/>
      <c r="V5" s="358"/>
      <c r="W5" s="353" t="s">
        <v>24</v>
      </c>
      <c r="X5" s="353"/>
      <c r="Y5" s="353"/>
      <c r="Z5" s="353"/>
      <c r="AA5" s="353"/>
    </row>
    <row r="6" spans="2:27" s="3" customFormat="1" x14ac:dyDescent="0.25">
      <c r="B6" s="391"/>
      <c r="C6" s="391"/>
      <c r="D6" s="391"/>
      <c r="E6" s="391"/>
      <c r="F6" s="353"/>
      <c r="G6" s="353"/>
      <c r="H6" s="448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406"/>
      <c r="T6" s="359"/>
      <c r="U6" s="360"/>
      <c r="V6" s="361"/>
      <c r="W6" s="353"/>
      <c r="X6" s="353"/>
      <c r="Y6" s="353"/>
      <c r="Z6" s="353"/>
      <c r="AA6" s="353"/>
    </row>
    <row r="7" spans="2:27" s="3" customFormat="1" ht="86.25" customHeight="1" x14ac:dyDescent="0.25">
      <c r="B7" s="391"/>
      <c r="C7" s="391"/>
      <c r="D7" s="391"/>
      <c r="E7" s="391"/>
      <c r="F7" s="353"/>
      <c r="G7" s="353"/>
      <c r="H7" s="448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406"/>
      <c r="T7" s="362"/>
      <c r="U7" s="363"/>
      <c r="V7" s="364"/>
      <c r="W7" s="353"/>
      <c r="X7" s="353"/>
      <c r="Y7" s="353"/>
      <c r="Z7" s="353"/>
      <c r="AA7" s="353"/>
    </row>
    <row r="8" spans="2:27" ht="178.5" customHeight="1" x14ac:dyDescent="0.25">
      <c r="B8" s="392"/>
      <c r="C8" s="392"/>
      <c r="D8" s="392"/>
      <c r="E8" s="392"/>
      <c r="F8" s="2" t="s">
        <v>4</v>
      </c>
      <c r="G8" s="2" t="s">
        <v>5</v>
      </c>
      <c r="H8" s="449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2:27" x14ac:dyDescent="0.25">
      <c r="B9" s="443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9"/>
    </row>
    <row r="10" spans="2:27" ht="156.75" customHeight="1" x14ac:dyDescent="0.25">
      <c r="B10" s="460" t="s">
        <v>250</v>
      </c>
      <c r="C10" s="460" t="s">
        <v>145</v>
      </c>
      <c r="D10" s="460" t="s">
        <v>249</v>
      </c>
      <c r="E10" s="13" t="s">
        <v>127</v>
      </c>
      <c r="F10" s="15" t="s">
        <v>242</v>
      </c>
      <c r="G10" s="15" t="s">
        <v>237</v>
      </c>
      <c r="H10" s="15" t="s">
        <v>238</v>
      </c>
      <c r="I10" s="13" t="s">
        <v>122</v>
      </c>
      <c r="J10" s="13" t="s">
        <v>122</v>
      </c>
      <c r="K10" s="15" t="s">
        <v>123</v>
      </c>
      <c r="L10" s="13">
        <v>2</v>
      </c>
      <c r="M10" s="13">
        <v>3</v>
      </c>
      <c r="N10" s="13">
        <v>6</v>
      </c>
      <c r="O10" s="133" t="s">
        <v>199</v>
      </c>
      <c r="P10" s="13">
        <v>10</v>
      </c>
      <c r="Q10" s="13">
        <v>60</v>
      </c>
      <c r="R10" s="13" t="s">
        <v>33</v>
      </c>
      <c r="S10" s="16" t="s">
        <v>210</v>
      </c>
      <c r="T10" s="15" t="s">
        <v>215</v>
      </c>
      <c r="U10" s="15" t="s">
        <v>241</v>
      </c>
      <c r="V10" s="13" t="s">
        <v>127</v>
      </c>
      <c r="W10" s="13" t="s">
        <v>127</v>
      </c>
      <c r="X10" s="15" t="s">
        <v>127</v>
      </c>
      <c r="Y10" s="15" t="s">
        <v>239</v>
      </c>
      <c r="Z10" s="15" t="s">
        <v>240</v>
      </c>
      <c r="AA10" s="15" t="s">
        <v>127</v>
      </c>
    </row>
    <row r="11" spans="2:27" ht="168" customHeight="1" x14ac:dyDescent="0.25">
      <c r="B11" s="461"/>
      <c r="C11" s="461"/>
      <c r="D11" s="461"/>
      <c r="E11" s="13" t="s">
        <v>127</v>
      </c>
      <c r="F11" s="15" t="s">
        <v>231</v>
      </c>
      <c r="G11" s="15" t="s">
        <v>355</v>
      </c>
      <c r="H11" s="15" t="s">
        <v>232</v>
      </c>
      <c r="I11" s="13" t="s">
        <v>122</v>
      </c>
      <c r="J11" s="13" t="s">
        <v>122</v>
      </c>
      <c r="K11" s="15" t="s">
        <v>219</v>
      </c>
      <c r="L11" s="13">
        <v>2</v>
      </c>
      <c r="M11" s="13">
        <v>3</v>
      </c>
      <c r="N11" s="13">
        <v>6</v>
      </c>
      <c r="O11" s="134" t="s">
        <v>199</v>
      </c>
      <c r="P11" s="13">
        <v>10</v>
      </c>
      <c r="Q11" s="13">
        <v>60</v>
      </c>
      <c r="R11" s="13" t="s">
        <v>33</v>
      </c>
      <c r="S11" s="16" t="s">
        <v>210</v>
      </c>
      <c r="T11" s="15" t="s">
        <v>215</v>
      </c>
      <c r="U11" s="15" t="s">
        <v>233</v>
      </c>
      <c r="V11" s="15" t="s">
        <v>236</v>
      </c>
      <c r="W11" s="13" t="s">
        <v>127</v>
      </c>
      <c r="X11" s="15" t="s">
        <v>127</v>
      </c>
      <c r="Y11" s="14" t="s">
        <v>234</v>
      </c>
      <c r="Z11" s="15" t="s">
        <v>235</v>
      </c>
      <c r="AA11" s="15" t="s">
        <v>127</v>
      </c>
    </row>
    <row r="12" spans="2:27" ht="179.25" customHeight="1" x14ac:dyDescent="0.25">
      <c r="B12" s="461"/>
      <c r="C12" s="461"/>
      <c r="D12" s="461"/>
      <c r="E12" s="13" t="s">
        <v>127</v>
      </c>
      <c r="F12" s="15" t="s">
        <v>224</v>
      </c>
      <c r="G12" s="15" t="s">
        <v>223</v>
      </c>
      <c r="H12" s="19" t="s">
        <v>225</v>
      </c>
      <c r="I12" s="13" t="s">
        <v>122</v>
      </c>
      <c r="J12" s="13" t="s">
        <v>121</v>
      </c>
      <c r="K12" s="15" t="s">
        <v>226</v>
      </c>
      <c r="L12" s="13">
        <v>6</v>
      </c>
      <c r="M12" s="13">
        <v>3</v>
      </c>
      <c r="N12" s="13">
        <f t="shared" ref="N12:N14" si="0">L12*M12</f>
        <v>18</v>
      </c>
      <c r="O12" s="134" t="s">
        <v>227</v>
      </c>
      <c r="P12" s="13">
        <v>25</v>
      </c>
      <c r="Q12" s="13">
        <f t="shared" ref="Q12" si="1">N12*P12</f>
        <v>450</v>
      </c>
      <c r="R12" s="13" t="s">
        <v>33</v>
      </c>
      <c r="S12" s="16" t="s">
        <v>141</v>
      </c>
      <c r="T12" s="15" t="s">
        <v>215</v>
      </c>
      <c r="U12" s="15" t="s">
        <v>230</v>
      </c>
      <c r="V12" s="13" t="s">
        <v>127</v>
      </c>
      <c r="W12" s="13" t="s">
        <v>127</v>
      </c>
      <c r="X12" s="15" t="s">
        <v>127</v>
      </c>
      <c r="Y12" s="15" t="s">
        <v>127</v>
      </c>
      <c r="Z12" s="15" t="s">
        <v>228</v>
      </c>
      <c r="AA12" s="15" t="s">
        <v>229</v>
      </c>
    </row>
    <row r="13" spans="2:27" s="62" customFormat="1" ht="216.75" x14ac:dyDescent="0.2">
      <c r="B13" s="461"/>
      <c r="C13" s="461"/>
      <c r="D13" s="461"/>
      <c r="E13" s="80" t="s">
        <v>292</v>
      </c>
      <c r="F13" s="157" t="s">
        <v>307</v>
      </c>
      <c r="G13" s="68" t="s">
        <v>196</v>
      </c>
      <c r="H13" s="157" t="s">
        <v>309</v>
      </c>
      <c r="I13" s="115" t="s">
        <v>122</v>
      </c>
      <c r="J13" s="157" t="s">
        <v>310</v>
      </c>
      <c r="K13" s="157" t="s">
        <v>311</v>
      </c>
      <c r="L13" s="80">
        <v>10</v>
      </c>
      <c r="M13" s="80">
        <v>4</v>
      </c>
      <c r="N13" s="80">
        <v>40</v>
      </c>
      <c r="O13" s="162" t="s">
        <v>387</v>
      </c>
      <c r="P13" s="80">
        <v>10</v>
      </c>
      <c r="Q13" s="113">
        <v>60</v>
      </c>
      <c r="R13" s="113" t="s">
        <v>34</v>
      </c>
      <c r="S13" s="116" t="s">
        <v>131</v>
      </c>
      <c r="T13" s="68" t="s">
        <v>177</v>
      </c>
      <c r="U13" s="80" t="s">
        <v>312</v>
      </c>
      <c r="V13" s="80" t="s">
        <v>127</v>
      </c>
      <c r="W13" s="156" t="s">
        <v>313</v>
      </c>
      <c r="X13" s="157" t="s">
        <v>262</v>
      </c>
      <c r="Y13" s="157" t="s">
        <v>314</v>
      </c>
      <c r="Z13" s="157" t="s">
        <v>315</v>
      </c>
      <c r="AA13" s="115" t="s">
        <v>316</v>
      </c>
    </row>
    <row r="14" spans="2:27" ht="149.25" customHeight="1" x14ac:dyDescent="0.25">
      <c r="B14" s="462"/>
      <c r="C14" s="462"/>
      <c r="D14" s="462"/>
      <c r="E14" s="13" t="s">
        <v>127</v>
      </c>
      <c r="F14" s="15" t="s">
        <v>375</v>
      </c>
      <c r="G14" s="15" t="s">
        <v>164</v>
      </c>
      <c r="H14" s="15" t="s">
        <v>214</v>
      </c>
      <c r="I14" s="13" t="s">
        <v>122</v>
      </c>
      <c r="J14" s="13" t="s">
        <v>121</v>
      </c>
      <c r="K14" s="15" t="s">
        <v>121</v>
      </c>
      <c r="L14" s="13">
        <v>10</v>
      </c>
      <c r="M14" s="13">
        <v>3</v>
      </c>
      <c r="N14" s="13">
        <f t="shared" si="0"/>
        <v>30</v>
      </c>
      <c r="O14" s="163" t="s">
        <v>384</v>
      </c>
      <c r="P14" s="13">
        <v>25</v>
      </c>
      <c r="Q14" s="13">
        <v>150</v>
      </c>
      <c r="R14" s="13" t="s">
        <v>32</v>
      </c>
      <c r="S14" s="16" t="s">
        <v>141</v>
      </c>
      <c r="T14" s="15" t="s">
        <v>215</v>
      </c>
      <c r="U14" s="15" t="s">
        <v>167</v>
      </c>
      <c r="V14" s="15" t="s">
        <v>220</v>
      </c>
      <c r="W14" s="13" t="s">
        <v>127</v>
      </c>
      <c r="X14" s="15" t="s">
        <v>127</v>
      </c>
      <c r="Y14" s="15" t="s">
        <v>127</v>
      </c>
      <c r="Z14" s="13" t="s">
        <v>127</v>
      </c>
      <c r="AA14" s="13" t="s">
        <v>127</v>
      </c>
    </row>
    <row r="15" spans="2:27" s="3" customFormat="1" ht="138" customHeight="1" x14ac:dyDescent="0.25">
      <c r="B15" s="54"/>
      <c r="C15" s="57"/>
      <c r="D15" s="56"/>
      <c r="E15"/>
      <c r="F15"/>
      <c r="G15"/>
      <c r="H15"/>
      <c r="I15"/>
      <c r="J15"/>
      <c r="K15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/>
      <c r="W15"/>
      <c r="X15"/>
      <c r="Y15"/>
      <c r="Z15"/>
      <c r="AA15"/>
    </row>
    <row r="16" spans="2:27" s="3" customFormat="1" ht="177.75" customHeight="1" x14ac:dyDescent="0.25">
      <c r="B16" s="54"/>
      <c r="C16" s="55"/>
      <c r="D16" s="56"/>
      <c r="E16"/>
      <c r="F16"/>
      <c r="G16"/>
      <c r="H16" s="11"/>
      <c r="I16"/>
      <c r="J16"/>
      <c r="K16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/>
      <c r="W16"/>
      <c r="X16"/>
      <c r="Y16"/>
      <c r="Z16"/>
      <c r="AA16"/>
    </row>
    <row r="17" spans="2:27" s="11" customFormat="1" ht="163.5" customHeight="1" x14ac:dyDescent="0.25">
      <c r="B17" s="54"/>
      <c r="C17" s="53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2:27" ht="45" customHeight="1" x14ac:dyDescent="0.25">
      <c r="C18" s="5"/>
    </row>
    <row r="19" spans="2:27" ht="52.5" customHeight="1" x14ac:dyDescent="0.25">
      <c r="C19" s="5"/>
    </row>
    <row r="30" spans="2:27" ht="15.75" thickBot="1" x14ac:dyDescent="0.3"/>
    <row r="31" spans="2:27" ht="15.75" thickBot="1" x14ac:dyDescent="0.3">
      <c r="F31" s="365" t="s">
        <v>39</v>
      </c>
      <c r="G31" s="366"/>
      <c r="H31" s="366"/>
      <c r="I31" s="366"/>
      <c r="J31" s="366"/>
      <c r="K31" s="366"/>
      <c r="L31" s="366"/>
      <c r="M31" s="366"/>
      <c r="N31" s="367"/>
    </row>
    <row r="32" spans="2:27" x14ac:dyDescent="0.25">
      <c r="F32" s="22" t="s">
        <v>11</v>
      </c>
      <c r="G32" s="23" t="s">
        <v>40</v>
      </c>
      <c r="H32" s="368" t="s">
        <v>41</v>
      </c>
      <c r="I32" s="368"/>
      <c r="J32" s="368"/>
      <c r="K32" s="368"/>
      <c r="L32" s="368"/>
      <c r="M32" s="368"/>
      <c r="N32" s="369"/>
    </row>
    <row r="33" spans="6:14" x14ac:dyDescent="0.25">
      <c r="F33" s="24" t="s">
        <v>107</v>
      </c>
      <c r="G33" s="25">
        <v>10</v>
      </c>
      <c r="H33" s="335" t="s">
        <v>42</v>
      </c>
      <c r="I33" s="335"/>
      <c r="J33" s="335"/>
      <c r="K33" s="335"/>
      <c r="L33" s="335"/>
      <c r="M33" s="335"/>
      <c r="N33" s="345"/>
    </row>
    <row r="34" spans="6:14" x14ac:dyDescent="0.25">
      <c r="F34" s="24" t="s">
        <v>43</v>
      </c>
      <c r="G34" s="25">
        <v>6</v>
      </c>
      <c r="H34" s="335" t="s">
        <v>48</v>
      </c>
      <c r="I34" s="336"/>
      <c r="J34" s="336"/>
      <c r="K34" s="336"/>
      <c r="L34" s="336"/>
      <c r="M34" s="336"/>
      <c r="N34" s="337"/>
    </row>
    <row r="35" spans="6:14" x14ac:dyDescent="0.25">
      <c r="F35" s="24" t="s">
        <v>108</v>
      </c>
      <c r="G35" s="25">
        <v>2</v>
      </c>
      <c r="H35" s="335" t="s">
        <v>44</v>
      </c>
      <c r="I35" s="336"/>
      <c r="J35" s="336"/>
      <c r="K35" s="336"/>
      <c r="L35" s="336"/>
      <c r="M35" s="336"/>
      <c r="N35" s="337"/>
    </row>
    <row r="36" spans="6:14" ht="26.25" thickBot="1" x14ac:dyDescent="0.3">
      <c r="F36" s="26" t="s">
        <v>45</v>
      </c>
      <c r="G36" s="27" t="s">
        <v>46</v>
      </c>
      <c r="H36" s="346" t="s">
        <v>47</v>
      </c>
      <c r="I36" s="348"/>
      <c r="J36" s="348"/>
      <c r="K36" s="348"/>
      <c r="L36" s="348"/>
      <c r="M36" s="348"/>
      <c r="N36" s="349"/>
    </row>
    <row r="37" spans="6:14" ht="15.75" thickBot="1" x14ac:dyDescent="0.3">
      <c r="F37" s="29"/>
      <c r="G37" s="29"/>
      <c r="H37" s="29"/>
      <c r="I37" s="29"/>
      <c r="J37" s="29"/>
      <c r="K37" s="29"/>
      <c r="L37" s="29"/>
      <c r="M37" s="29"/>
      <c r="N37" s="29"/>
    </row>
    <row r="38" spans="6:14" x14ac:dyDescent="0.25">
      <c r="F38" s="350" t="s">
        <v>51</v>
      </c>
      <c r="G38" s="351"/>
      <c r="H38" s="351"/>
      <c r="I38" s="351"/>
      <c r="J38" s="351"/>
      <c r="K38" s="351"/>
      <c r="L38" s="351"/>
      <c r="M38" s="351"/>
      <c r="N38" s="352"/>
    </row>
    <row r="39" spans="6:14" x14ac:dyDescent="0.25">
      <c r="F39" s="45" t="s">
        <v>12</v>
      </c>
      <c r="G39" s="31" t="s">
        <v>52</v>
      </c>
      <c r="H39" s="331" t="s">
        <v>41</v>
      </c>
      <c r="I39" s="331"/>
      <c r="J39" s="331"/>
      <c r="K39" s="331"/>
      <c r="L39" s="331"/>
      <c r="M39" s="331"/>
      <c r="N39" s="332"/>
    </row>
    <row r="40" spans="6:14" x14ac:dyDescent="0.25">
      <c r="F40" s="24" t="s">
        <v>110</v>
      </c>
      <c r="G40" s="25">
        <v>4</v>
      </c>
      <c r="H40" s="335" t="s">
        <v>54</v>
      </c>
      <c r="I40" s="336"/>
      <c r="J40" s="336"/>
      <c r="K40" s="336"/>
      <c r="L40" s="336"/>
      <c r="M40" s="336"/>
      <c r="N40" s="337"/>
    </row>
    <row r="41" spans="6:14" x14ac:dyDescent="0.25">
      <c r="F41" s="24" t="s">
        <v>55</v>
      </c>
      <c r="G41" s="25">
        <v>3</v>
      </c>
      <c r="H41" s="335" t="s">
        <v>56</v>
      </c>
      <c r="I41" s="336"/>
      <c r="J41" s="336"/>
      <c r="K41" s="336"/>
      <c r="L41" s="336"/>
      <c r="M41" s="336"/>
      <c r="N41" s="337"/>
    </row>
    <row r="42" spans="6:14" x14ac:dyDescent="0.25">
      <c r="F42" s="24" t="s">
        <v>57</v>
      </c>
      <c r="G42" s="25">
        <v>2</v>
      </c>
      <c r="H42" s="335" t="s">
        <v>58</v>
      </c>
      <c r="I42" s="336"/>
      <c r="J42" s="336"/>
      <c r="K42" s="336"/>
      <c r="L42" s="336"/>
      <c r="M42" s="336"/>
      <c r="N42" s="337"/>
    </row>
    <row r="43" spans="6:14" ht="15.75" thickBot="1" x14ac:dyDescent="0.3">
      <c r="F43" s="32" t="s">
        <v>109</v>
      </c>
      <c r="G43" s="33">
        <v>1</v>
      </c>
      <c r="H43" s="348" t="s">
        <v>59</v>
      </c>
      <c r="I43" s="348"/>
      <c r="J43" s="348"/>
      <c r="K43" s="348"/>
      <c r="L43" s="348"/>
      <c r="M43" s="348"/>
      <c r="N43" s="349"/>
    </row>
    <row r="44" spans="6:14" ht="15.75" thickBot="1" x14ac:dyDescent="0.3">
      <c r="F44" s="29"/>
      <c r="G44" s="29"/>
      <c r="H44" s="29"/>
      <c r="I44" s="29"/>
      <c r="J44" s="29"/>
      <c r="K44" s="29"/>
      <c r="L44" s="29"/>
      <c r="M44" s="29"/>
      <c r="N44" s="29"/>
    </row>
    <row r="45" spans="6:14" x14ac:dyDescent="0.25">
      <c r="F45" s="350" t="s">
        <v>71</v>
      </c>
      <c r="G45" s="351"/>
      <c r="H45" s="351"/>
      <c r="I45" s="351"/>
      <c r="J45" s="351"/>
      <c r="K45" s="351"/>
      <c r="L45" s="351"/>
      <c r="M45" s="351"/>
      <c r="N45" s="352"/>
    </row>
    <row r="46" spans="6:14" ht="26.25" x14ac:dyDescent="0.25">
      <c r="F46" s="35" t="s">
        <v>72</v>
      </c>
      <c r="G46" s="46" t="s">
        <v>73</v>
      </c>
      <c r="H46" s="331" t="s">
        <v>41</v>
      </c>
      <c r="I46" s="331"/>
      <c r="J46" s="331"/>
      <c r="K46" s="331"/>
      <c r="L46" s="331"/>
      <c r="M46" s="331"/>
      <c r="N46" s="332"/>
    </row>
    <row r="47" spans="6:14" x14ac:dyDescent="0.25">
      <c r="F47" s="24" t="s">
        <v>111</v>
      </c>
      <c r="G47" s="25" t="s">
        <v>75</v>
      </c>
      <c r="H47" s="335" t="s">
        <v>74</v>
      </c>
      <c r="I47" s="335"/>
      <c r="J47" s="335"/>
      <c r="K47" s="335"/>
      <c r="L47" s="335"/>
      <c r="M47" s="335"/>
      <c r="N47" s="345"/>
    </row>
    <row r="48" spans="6:14" x14ac:dyDescent="0.25">
      <c r="F48" s="36" t="s">
        <v>79</v>
      </c>
      <c r="G48" s="25" t="s">
        <v>78</v>
      </c>
      <c r="H48" s="335" t="s">
        <v>77</v>
      </c>
      <c r="I48" s="335"/>
      <c r="J48" s="335"/>
      <c r="K48" s="335"/>
      <c r="L48" s="335"/>
      <c r="M48" s="335"/>
      <c r="N48" s="345"/>
    </row>
    <row r="49" spans="6:14" x14ac:dyDescent="0.25">
      <c r="F49" s="36" t="s">
        <v>82</v>
      </c>
      <c r="G49" s="25" t="s">
        <v>81</v>
      </c>
      <c r="H49" s="335" t="s">
        <v>80</v>
      </c>
      <c r="I49" s="335"/>
      <c r="J49" s="335"/>
      <c r="K49" s="335"/>
      <c r="L49" s="335"/>
      <c r="M49" s="335"/>
      <c r="N49" s="345"/>
    </row>
    <row r="50" spans="6:14" ht="15.75" thickBot="1" x14ac:dyDescent="0.3">
      <c r="F50" s="26" t="s">
        <v>85</v>
      </c>
      <c r="G50" s="33" t="s">
        <v>84</v>
      </c>
      <c r="H50" s="346" t="s">
        <v>83</v>
      </c>
      <c r="I50" s="346"/>
      <c r="J50" s="346"/>
      <c r="K50" s="346"/>
      <c r="L50" s="346"/>
      <c r="M50" s="346"/>
      <c r="N50" s="347"/>
    </row>
    <row r="51" spans="6:14" ht="15.75" thickBot="1" x14ac:dyDescent="0.3"/>
    <row r="52" spans="6:14" x14ac:dyDescent="0.25">
      <c r="F52" s="328" t="s">
        <v>86</v>
      </c>
      <c r="G52" s="329"/>
      <c r="H52" s="329"/>
      <c r="I52" s="329"/>
      <c r="J52" s="329"/>
      <c r="K52" s="329"/>
      <c r="L52" s="329"/>
      <c r="M52" s="329"/>
      <c r="N52" s="330"/>
    </row>
    <row r="53" spans="6:14" ht="25.5" x14ac:dyDescent="0.25">
      <c r="F53" s="30" t="s">
        <v>15</v>
      </c>
      <c r="G53" s="20" t="s">
        <v>62</v>
      </c>
      <c r="H53" s="338" t="s">
        <v>41</v>
      </c>
      <c r="I53" s="338"/>
      <c r="J53" s="338"/>
      <c r="K53" s="338"/>
      <c r="L53" s="338"/>
      <c r="M53" s="338"/>
      <c r="N53" s="339"/>
    </row>
    <row r="54" spans="6:14" ht="30" x14ac:dyDescent="0.25">
      <c r="F54" s="38" t="s">
        <v>63</v>
      </c>
      <c r="G54" s="21">
        <v>100</v>
      </c>
      <c r="H54" s="340" t="s">
        <v>64</v>
      </c>
      <c r="I54" s="340"/>
      <c r="J54" s="340"/>
      <c r="K54" s="340"/>
      <c r="L54" s="340"/>
      <c r="M54" s="340"/>
      <c r="N54" s="341"/>
    </row>
    <row r="55" spans="6:14" x14ac:dyDescent="0.25">
      <c r="F55" s="38" t="s">
        <v>65</v>
      </c>
      <c r="G55" s="21">
        <v>65</v>
      </c>
      <c r="H55" s="342" t="s">
        <v>66</v>
      </c>
      <c r="I55" s="340"/>
      <c r="J55" s="340"/>
      <c r="K55" s="340"/>
      <c r="L55" s="340"/>
      <c r="M55" s="340"/>
      <c r="N55" s="341"/>
    </row>
    <row r="56" spans="6:14" x14ac:dyDescent="0.25">
      <c r="F56" s="37" t="s">
        <v>67</v>
      </c>
      <c r="G56" s="21">
        <v>25</v>
      </c>
      <c r="H56" s="340" t="s">
        <v>68</v>
      </c>
      <c r="I56" s="340"/>
      <c r="J56" s="340"/>
      <c r="K56" s="340"/>
      <c r="L56" s="340"/>
      <c r="M56" s="340"/>
      <c r="N56" s="341"/>
    </row>
    <row r="57" spans="6:14" ht="15.75" thickBot="1" x14ac:dyDescent="0.3">
      <c r="F57" s="39" t="s">
        <v>69</v>
      </c>
      <c r="G57" s="28">
        <v>10</v>
      </c>
      <c r="H57" s="343" t="s">
        <v>70</v>
      </c>
      <c r="I57" s="343"/>
      <c r="J57" s="343"/>
      <c r="K57" s="343"/>
      <c r="L57" s="343"/>
      <c r="M57" s="343"/>
      <c r="N57" s="344"/>
    </row>
    <row r="58" spans="6:14" ht="15.75" thickBot="1" x14ac:dyDescent="0.3"/>
    <row r="59" spans="6:14" x14ac:dyDescent="0.25">
      <c r="F59" s="328" t="s">
        <v>88</v>
      </c>
      <c r="G59" s="329"/>
      <c r="H59" s="329"/>
      <c r="I59" s="329"/>
      <c r="J59" s="329"/>
      <c r="K59" s="329"/>
      <c r="L59" s="329"/>
      <c r="M59" s="329"/>
      <c r="N59" s="330"/>
    </row>
    <row r="60" spans="6:14" ht="25.5" x14ac:dyDescent="0.25">
      <c r="F60" s="30" t="s">
        <v>90</v>
      </c>
      <c r="G60" s="46" t="s">
        <v>89</v>
      </c>
      <c r="H60" s="331" t="s">
        <v>41</v>
      </c>
      <c r="I60" s="331"/>
      <c r="J60" s="331"/>
      <c r="K60" s="331"/>
      <c r="L60" s="331"/>
      <c r="M60" s="331"/>
      <c r="N60" s="332"/>
    </row>
    <row r="61" spans="6:14" x14ac:dyDescent="0.25">
      <c r="F61" s="36" t="s">
        <v>32</v>
      </c>
      <c r="G61" s="25" t="s">
        <v>92</v>
      </c>
      <c r="H61" s="333" t="s">
        <v>91</v>
      </c>
      <c r="I61" s="333"/>
      <c r="J61" s="333"/>
      <c r="K61" s="333"/>
      <c r="L61" s="333"/>
      <c r="M61" s="333"/>
      <c r="N61" s="334"/>
    </row>
    <row r="62" spans="6:14" x14ac:dyDescent="0.25">
      <c r="F62" s="36" t="s">
        <v>33</v>
      </c>
      <c r="G62" s="25" t="s">
        <v>94</v>
      </c>
      <c r="H62" s="335" t="s">
        <v>93</v>
      </c>
      <c r="I62" s="336"/>
      <c r="J62" s="336"/>
      <c r="K62" s="336"/>
      <c r="L62" s="336"/>
      <c r="M62" s="336"/>
      <c r="N62" s="337"/>
    </row>
    <row r="63" spans="6:14" x14ac:dyDescent="0.25">
      <c r="F63" s="36" t="s">
        <v>34</v>
      </c>
      <c r="G63" s="25" t="s">
        <v>96</v>
      </c>
      <c r="H63" s="335" t="s">
        <v>95</v>
      </c>
      <c r="I63" s="336"/>
      <c r="J63" s="336"/>
      <c r="K63" s="336"/>
      <c r="L63" s="336"/>
      <c r="M63" s="336"/>
      <c r="N63" s="337"/>
    </row>
    <row r="64" spans="6:14" ht="15.75" thickBot="1" x14ac:dyDescent="0.3">
      <c r="F64" s="26" t="s">
        <v>98</v>
      </c>
      <c r="G64" s="33">
        <v>20</v>
      </c>
      <c r="H64" s="325" t="s">
        <v>97</v>
      </c>
      <c r="I64" s="326"/>
      <c r="J64" s="326"/>
      <c r="K64" s="326"/>
      <c r="L64" s="326"/>
      <c r="M64" s="326"/>
      <c r="N64" s="327"/>
    </row>
    <row r="66" spans="6:7" ht="15.75" thickBot="1" x14ac:dyDescent="0.3"/>
    <row r="67" spans="6:7" x14ac:dyDescent="0.25">
      <c r="F67" s="22" t="s">
        <v>99</v>
      </c>
      <c r="G67" s="41" t="s">
        <v>41</v>
      </c>
    </row>
    <row r="68" spans="6:7" x14ac:dyDescent="0.25">
      <c r="F68" s="36" t="s">
        <v>32</v>
      </c>
      <c r="G68" s="42" t="s">
        <v>36</v>
      </c>
    </row>
    <row r="69" spans="6:7" ht="51.75" x14ac:dyDescent="0.25">
      <c r="F69" s="36" t="s">
        <v>33</v>
      </c>
      <c r="G69" s="43" t="s">
        <v>38</v>
      </c>
    </row>
    <row r="70" spans="6:7" x14ac:dyDescent="0.25">
      <c r="F70" s="36" t="s">
        <v>34</v>
      </c>
      <c r="G70" s="42" t="s">
        <v>35</v>
      </c>
    </row>
    <row r="71" spans="6:7" ht="15.75" thickBot="1" x14ac:dyDescent="0.3">
      <c r="F71" s="26" t="s">
        <v>98</v>
      </c>
      <c r="G71" s="44" t="s">
        <v>35</v>
      </c>
    </row>
  </sheetData>
  <mergeCells count="50">
    <mergeCell ref="W5:AA7"/>
    <mergeCell ref="B2:E4"/>
    <mergeCell ref="F2:X4"/>
    <mergeCell ref="Z2:AA2"/>
    <mergeCell ref="Z3:AA3"/>
    <mergeCell ref="Z4:AA4"/>
    <mergeCell ref="B5:B8"/>
    <mergeCell ref="C5:C8"/>
    <mergeCell ref="D5:D8"/>
    <mergeCell ref="E5:E8"/>
    <mergeCell ref="F5:G7"/>
    <mergeCell ref="H5:H8"/>
    <mergeCell ref="I5:K7"/>
    <mergeCell ref="L5:R7"/>
    <mergeCell ref="S5:S7"/>
    <mergeCell ref="T5:V7"/>
    <mergeCell ref="H39:N39"/>
    <mergeCell ref="B9:AA9"/>
    <mergeCell ref="B10:B14"/>
    <mergeCell ref="C10:C14"/>
    <mergeCell ref="D10:D14"/>
    <mergeCell ref="F31:N31"/>
    <mergeCell ref="H32:N32"/>
    <mergeCell ref="H33:N33"/>
    <mergeCell ref="H34:N34"/>
    <mergeCell ref="H35:N35"/>
    <mergeCell ref="H36:N36"/>
    <mergeCell ref="F38:N38"/>
    <mergeCell ref="H53:N53"/>
    <mergeCell ref="H40:N40"/>
    <mergeCell ref="H41:N41"/>
    <mergeCell ref="H42:N42"/>
    <mergeCell ref="H43:N43"/>
    <mergeCell ref="F45:N45"/>
    <mergeCell ref="H46:N46"/>
    <mergeCell ref="H47:N47"/>
    <mergeCell ref="H48:N48"/>
    <mergeCell ref="H49:N49"/>
    <mergeCell ref="H50:N50"/>
    <mergeCell ref="F52:N52"/>
    <mergeCell ref="H61:N61"/>
    <mergeCell ref="H62:N62"/>
    <mergeCell ref="H63:N63"/>
    <mergeCell ref="H64:N64"/>
    <mergeCell ref="H54:N54"/>
    <mergeCell ref="H55:N55"/>
    <mergeCell ref="H56:N56"/>
    <mergeCell ref="H57:N57"/>
    <mergeCell ref="F59:N59"/>
    <mergeCell ref="H60:N6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A65"/>
  <sheetViews>
    <sheetView topLeftCell="A13" zoomScale="59" workbookViewId="0">
      <selection activeCell="O14" sqref="O14"/>
    </sheetView>
  </sheetViews>
  <sheetFormatPr baseColWidth="10" defaultRowHeight="14.25" x14ac:dyDescent="0.2"/>
  <cols>
    <col min="1" max="1" width="11.42578125" style="62"/>
    <col min="2" max="2" width="5.85546875" style="62" customWidth="1"/>
    <col min="3" max="3" width="8.28515625" style="62" customWidth="1"/>
    <col min="4" max="4" width="9.85546875" style="62" customWidth="1"/>
    <col min="5" max="5" width="10.28515625" style="62" customWidth="1"/>
    <col min="6" max="6" width="31" style="76" customWidth="1"/>
    <col min="7" max="7" width="15.42578125" style="76" customWidth="1"/>
    <col min="8" max="8" width="20.7109375" style="76" customWidth="1"/>
    <col min="9" max="9" width="17.42578125" style="62" customWidth="1"/>
    <col min="10" max="10" width="15.28515625" style="62" customWidth="1"/>
    <col min="11" max="11" width="13" style="62" customWidth="1"/>
    <col min="12" max="12" width="6" style="62" customWidth="1"/>
    <col min="13" max="13" width="5.5703125" style="62" customWidth="1"/>
    <col min="14" max="14" width="6.42578125" style="62" customWidth="1"/>
    <col min="15" max="15" width="8.7109375" style="62" customWidth="1"/>
    <col min="16" max="16" width="6.7109375" style="62" customWidth="1"/>
    <col min="17" max="17" width="8.85546875" style="62" customWidth="1"/>
    <col min="18" max="18" width="6.28515625" style="62" customWidth="1"/>
    <col min="19" max="19" width="10.28515625" style="62" customWidth="1"/>
    <col min="20" max="20" width="13" style="62" customWidth="1"/>
    <col min="21" max="21" width="16" style="62" customWidth="1"/>
    <col min="22" max="22" width="11.42578125" style="62"/>
    <col min="23" max="23" width="10.140625" style="62" customWidth="1"/>
    <col min="24" max="24" width="10" style="62" customWidth="1"/>
    <col min="25" max="25" width="17.5703125" style="62" customWidth="1"/>
    <col min="26" max="26" width="25.5703125" style="62" customWidth="1"/>
    <col min="27" max="27" width="16.7109375" style="62" customWidth="1"/>
    <col min="28" max="16384" width="11.42578125" style="62"/>
  </cols>
  <sheetData>
    <row r="1" spans="2:27" ht="23.25" customHeight="1" x14ac:dyDescent="0.2"/>
    <row r="2" spans="2:27" ht="30.75" customHeight="1" x14ac:dyDescent="0.2">
      <c r="B2" s="171"/>
      <c r="C2" s="172"/>
      <c r="D2" s="172"/>
      <c r="E2" s="173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2"/>
      <c r="Y2" s="61" t="s">
        <v>113</v>
      </c>
      <c r="Z2" s="189" t="s">
        <v>116</v>
      </c>
      <c r="AA2" s="190"/>
    </row>
    <row r="3" spans="2:27" ht="30.75" customHeight="1" x14ac:dyDescent="0.2">
      <c r="B3" s="174"/>
      <c r="C3" s="175"/>
      <c r="D3" s="175"/>
      <c r="E3" s="176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5"/>
      <c r="Y3" s="61" t="s">
        <v>114</v>
      </c>
      <c r="Z3" s="189">
        <v>2</v>
      </c>
      <c r="AA3" s="190"/>
    </row>
    <row r="4" spans="2:27" ht="30.75" customHeight="1" x14ac:dyDescent="0.2">
      <c r="B4" s="177"/>
      <c r="C4" s="178"/>
      <c r="D4" s="178"/>
      <c r="E4" s="179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8"/>
      <c r="Y4" s="61" t="s">
        <v>115</v>
      </c>
      <c r="Z4" s="191">
        <v>41897</v>
      </c>
      <c r="AA4" s="192"/>
    </row>
    <row r="5" spans="2:27" ht="21.75" customHeight="1" x14ac:dyDescent="0.2">
      <c r="B5" s="208" t="s">
        <v>119</v>
      </c>
      <c r="C5" s="208" t="s">
        <v>0</v>
      </c>
      <c r="D5" s="208" t="s">
        <v>1</v>
      </c>
      <c r="E5" s="208" t="s">
        <v>2</v>
      </c>
      <c r="F5" s="199" t="s">
        <v>3</v>
      </c>
      <c r="G5" s="201"/>
      <c r="H5" s="208" t="s">
        <v>6</v>
      </c>
      <c r="I5" s="199" t="s">
        <v>30</v>
      </c>
      <c r="J5" s="200"/>
      <c r="K5" s="201"/>
      <c r="L5" s="199" t="s">
        <v>10</v>
      </c>
      <c r="M5" s="200"/>
      <c r="N5" s="200"/>
      <c r="O5" s="200"/>
      <c r="P5" s="200"/>
      <c r="Q5" s="200"/>
      <c r="R5" s="201"/>
      <c r="S5" s="250" t="s">
        <v>18</v>
      </c>
      <c r="T5" s="253" t="s">
        <v>20</v>
      </c>
      <c r="U5" s="254"/>
      <c r="V5" s="255"/>
      <c r="W5" s="199" t="s">
        <v>24</v>
      </c>
      <c r="X5" s="200"/>
      <c r="Y5" s="200"/>
      <c r="Z5" s="200"/>
      <c r="AA5" s="201"/>
    </row>
    <row r="6" spans="2:27" ht="24.75" customHeight="1" x14ac:dyDescent="0.2">
      <c r="B6" s="209"/>
      <c r="C6" s="209"/>
      <c r="D6" s="209"/>
      <c r="E6" s="209"/>
      <c r="F6" s="202"/>
      <c r="G6" s="204"/>
      <c r="H6" s="209"/>
      <c r="I6" s="202"/>
      <c r="J6" s="203"/>
      <c r="K6" s="204"/>
      <c r="L6" s="202"/>
      <c r="M6" s="203"/>
      <c r="N6" s="203"/>
      <c r="O6" s="203"/>
      <c r="P6" s="203"/>
      <c r="Q6" s="203"/>
      <c r="R6" s="204"/>
      <c r="S6" s="251"/>
      <c r="T6" s="256"/>
      <c r="U6" s="257"/>
      <c r="V6" s="258"/>
      <c r="W6" s="202"/>
      <c r="X6" s="203"/>
      <c r="Y6" s="203"/>
      <c r="Z6" s="203"/>
      <c r="AA6" s="204"/>
    </row>
    <row r="7" spans="2:27" ht="35.25" customHeight="1" x14ac:dyDescent="0.2">
      <c r="B7" s="209"/>
      <c r="C7" s="209"/>
      <c r="D7" s="209"/>
      <c r="E7" s="209"/>
      <c r="F7" s="205"/>
      <c r="G7" s="207"/>
      <c r="H7" s="210"/>
      <c r="I7" s="205"/>
      <c r="J7" s="206"/>
      <c r="K7" s="207"/>
      <c r="L7" s="205"/>
      <c r="M7" s="206"/>
      <c r="N7" s="206"/>
      <c r="O7" s="206"/>
      <c r="P7" s="206"/>
      <c r="Q7" s="206"/>
      <c r="R7" s="207"/>
      <c r="S7" s="252"/>
      <c r="T7" s="259"/>
      <c r="U7" s="260"/>
      <c r="V7" s="261"/>
      <c r="W7" s="205"/>
      <c r="X7" s="206"/>
      <c r="Y7" s="206"/>
      <c r="Z7" s="206"/>
      <c r="AA7" s="207"/>
    </row>
    <row r="8" spans="2:27" ht="195.75" customHeight="1" x14ac:dyDescent="0.25">
      <c r="B8" s="210"/>
      <c r="C8" s="210"/>
      <c r="D8" s="210"/>
      <c r="E8" s="210"/>
      <c r="F8" s="63" t="s">
        <v>4</v>
      </c>
      <c r="G8" s="63" t="s">
        <v>5</v>
      </c>
      <c r="H8" s="64"/>
      <c r="I8" s="63" t="s">
        <v>7</v>
      </c>
      <c r="J8" s="63" t="s">
        <v>8</v>
      </c>
      <c r="K8" s="63" t="s">
        <v>9</v>
      </c>
      <c r="L8" s="63" t="s">
        <v>11</v>
      </c>
      <c r="M8" s="63" t="s">
        <v>12</v>
      </c>
      <c r="N8" s="65" t="s">
        <v>13</v>
      </c>
      <c r="O8" s="66" t="s">
        <v>124</v>
      </c>
      <c r="P8" s="66" t="s">
        <v>15</v>
      </c>
      <c r="Q8" s="66" t="s">
        <v>87</v>
      </c>
      <c r="R8" s="66" t="s">
        <v>17</v>
      </c>
      <c r="S8" s="66" t="s">
        <v>19</v>
      </c>
      <c r="T8" s="66" t="s">
        <v>21</v>
      </c>
      <c r="U8" s="66" t="s">
        <v>22</v>
      </c>
      <c r="V8" s="66" t="s">
        <v>23</v>
      </c>
      <c r="W8" s="66" t="s">
        <v>25</v>
      </c>
      <c r="X8" s="66" t="s">
        <v>26</v>
      </c>
      <c r="Y8" s="66" t="s">
        <v>27</v>
      </c>
      <c r="Z8" s="66" t="s">
        <v>37</v>
      </c>
      <c r="AA8" s="66" t="s">
        <v>29</v>
      </c>
    </row>
    <row r="9" spans="2:27" x14ac:dyDescent="0.2">
      <c r="B9" s="196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8"/>
    </row>
    <row r="10" spans="2:27" ht="228.75" customHeight="1" x14ac:dyDescent="0.2">
      <c r="B10" s="249" t="s">
        <v>117</v>
      </c>
      <c r="C10" s="248" t="s">
        <v>327</v>
      </c>
      <c r="D10" s="247" t="s">
        <v>182</v>
      </c>
      <c r="E10" s="67" t="s">
        <v>118</v>
      </c>
      <c r="F10" s="68" t="s">
        <v>251</v>
      </c>
      <c r="G10" s="68" t="s">
        <v>120</v>
      </c>
      <c r="H10" s="68" t="s">
        <v>252</v>
      </c>
      <c r="I10" s="68" t="s">
        <v>121</v>
      </c>
      <c r="J10" s="68" t="s">
        <v>122</v>
      </c>
      <c r="K10" s="68" t="s">
        <v>123</v>
      </c>
      <c r="L10" s="67">
        <v>2</v>
      </c>
      <c r="M10" s="67">
        <v>3</v>
      </c>
      <c r="N10" s="69">
        <v>6</v>
      </c>
      <c r="O10" s="136" t="s">
        <v>199</v>
      </c>
      <c r="P10" s="67">
        <v>25</v>
      </c>
      <c r="Q10" s="67">
        <f>N10*P10</f>
        <v>150</v>
      </c>
      <c r="R10" s="67" t="s">
        <v>33</v>
      </c>
      <c r="S10" s="70" t="s">
        <v>253</v>
      </c>
      <c r="T10" s="68" t="s">
        <v>177</v>
      </c>
      <c r="U10" s="71" t="s">
        <v>126</v>
      </c>
      <c r="V10" s="67" t="s">
        <v>127</v>
      </c>
      <c r="W10" s="69" t="s">
        <v>262</v>
      </c>
      <c r="X10" s="69" t="s">
        <v>127</v>
      </c>
      <c r="Y10" s="71" t="s">
        <v>255</v>
      </c>
      <c r="Z10" s="71" t="s">
        <v>254</v>
      </c>
      <c r="AA10" s="69" t="s">
        <v>127</v>
      </c>
    </row>
    <row r="11" spans="2:27" s="83" customFormat="1" ht="158.25" customHeight="1" x14ac:dyDescent="0.2">
      <c r="B11" s="249"/>
      <c r="C11" s="248"/>
      <c r="D11" s="247"/>
      <c r="E11" s="80" t="s">
        <v>118</v>
      </c>
      <c r="F11" s="157" t="s">
        <v>307</v>
      </c>
      <c r="G11" s="157" t="s">
        <v>308</v>
      </c>
      <c r="H11" s="157" t="s">
        <v>309</v>
      </c>
      <c r="I11" s="115" t="s">
        <v>122</v>
      </c>
      <c r="J11" s="157" t="s">
        <v>310</v>
      </c>
      <c r="K11" s="157" t="s">
        <v>311</v>
      </c>
      <c r="L11" s="80">
        <v>2</v>
      </c>
      <c r="M11" s="80">
        <v>4</v>
      </c>
      <c r="N11" s="80">
        <v>8</v>
      </c>
      <c r="O11" s="162" t="s">
        <v>386</v>
      </c>
      <c r="P11" s="80">
        <v>10</v>
      </c>
      <c r="Q11" s="113">
        <v>80</v>
      </c>
      <c r="R11" s="113" t="s">
        <v>34</v>
      </c>
      <c r="S11" s="116" t="s">
        <v>131</v>
      </c>
      <c r="T11" s="160">
        <v>24</v>
      </c>
      <c r="U11" s="80" t="s">
        <v>312</v>
      </c>
      <c r="V11" s="80" t="s">
        <v>127</v>
      </c>
      <c r="W11" s="156" t="s">
        <v>313</v>
      </c>
      <c r="X11" s="157" t="s">
        <v>262</v>
      </c>
      <c r="Y11" s="157" t="s">
        <v>314</v>
      </c>
      <c r="Z11" s="157" t="s">
        <v>315</v>
      </c>
      <c r="AA11" s="115" t="s">
        <v>316</v>
      </c>
    </row>
    <row r="12" spans="2:27" ht="119.25" customHeight="1" x14ac:dyDescent="0.2">
      <c r="B12" s="249"/>
      <c r="C12" s="248"/>
      <c r="D12" s="247"/>
      <c r="E12" s="67" t="s">
        <v>118</v>
      </c>
      <c r="F12" s="68" t="s">
        <v>179</v>
      </c>
      <c r="G12" s="73" t="s">
        <v>168</v>
      </c>
      <c r="H12" s="68" t="s">
        <v>180</v>
      </c>
      <c r="I12" s="75" t="s">
        <v>122</v>
      </c>
      <c r="J12" s="75" t="s">
        <v>256</v>
      </c>
      <c r="K12" s="75" t="s">
        <v>257</v>
      </c>
      <c r="L12" s="60">
        <v>2</v>
      </c>
      <c r="M12" s="74">
        <v>3</v>
      </c>
      <c r="N12" s="74">
        <v>6</v>
      </c>
      <c r="O12" s="137" t="s">
        <v>199</v>
      </c>
      <c r="P12" s="74">
        <v>25</v>
      </c>
      <c r="Q12" s="74">
        <f t="shared" ref="Q12" si="0">N12*P12</f>
        <v>150</v>
      </c>
      <c r="R12" s="74" t="s">
        <v>33</v>
      </c>
      <c r="S12" s="70" t="s">
        <v>253</v>
      </c>
      <c r="T12" s="68" t="s">
        <v>177</v>
      </c>
      <c r="U12" s="68" t="s">
        <v>258</v>
      </c>
      <c r="V12" s="71" t="s">
        <v>259</v>
      </c>
      <c r="W12" s="73" t="s">
        <v>127</v>
      </c>
      <c r="X12" s="73" t="s">
        <v>127</v>
      </c>
      <c r="Y12" s="68" t="s">
        <v>260</v>
      </c>
      <c r="Z12" s="71" t="s">
        <v>261</v>
      </c>
      <c r="AA12" s="68" t="s">
        <v>181</v>
      </c>
    </row>
    <row r="13" spans="2:27" ht="144" customHeight="1" x14ac:dyDescent="0.2">
      <c r="B13" s="249"/>
      <c r="C13" s="248"/>
      <c r="D13" s="247"/>
      <c r="E13" s="67" t="s">
        <v>118</v>
      </c>
      <c r="F13" s="68" t="s">
        <v>263</v>
      </c>
      <c r="G13" s="68" t="s">
        <v>356</v>
      </c>
      <c r="H13" s="68" t="s">
        <v>265</v>
      </c>
      <c r="I13" s="75" t="s">
        <v>122</v>
      </c>
      <c r="J13" s="75" t="s">
        <v>121</v>
      </c>
      <c r="K13" s="75" t="s">
        <v>269</v>
      </c>
      <c r="L13" s="60">
        <v>2</v>
      </c>
      <c r="M13" s="74">
        <v>2</v>
      </c>
      <c r="N13" s="74">
        <v>4</v>
      </c>
      <c r="O13" s="138" t="s">
        <v>190</v>
      </c>
      <c r="P13" s="74">
        <v>25</v>
      </c>
      <c r="Q13" s="74">
        <v>100</v>
      </c>
      <c r="R13" s="74" t="s">
        <v>34</v>
      </c>
      <c r="S13" s="70" t="s">
        <v>210</v>
      </c>
      <c r="T13" s="68" t="s">
        <v>177</v>
      </c>
      <c r="U13" s="68" t="s">
        <v>276</v>
      </c>
      <c r="V13" s="71" t="s">
        <v>268</v>
      </c>
      <c r="W13" s="73" t="s">
        <v>127</v>
      </c>
      <c r="X13" s="68" t="s">
        <v>266</v>
      </c>
      <c r="Y13" s="68" t="s">
        <v>127</v>
      </c>
      <c r="Z13" s="71" t="s">
        <v>267</v>
      </c>
      <c r="AA13" s="68" t="s">
        <v>127</v>
      </c>
    </row>
    <row r="14" spans="2:27" customFormat="1" ht="149.25" customHeight="1" x14ac:dyDescent="0.25">
      <c r="B14" s="249"/>
      <c r="C14" s="248"/>
      <c r="D14" s="247"/>
      <c r="E14" s="13" t="s">
        <v>127</v>
      </c>
      <c r="F14" s="15" t="s">
        <v>345</v>
      </c>
      <c r="G14" s="15" t="s">
        <v>164</v>
      </c>
      <c r="H14" s="15" t="s">
        <v>214</v>
      </c>
      <c r="I14" s="13" t="s">
        <v>122</v>
      </c>
      <c r="J14" s="13" t="s">
        <v>121</v>
      </c>
      <c r="K14" s="15" t="s">
        <v>344</v>
      </c>
      <c r="L14" s="13">
        <v>10</v>
      </c>
      <c r="M14" s="13">
        <v>3</v>
      </c>
      <c r="N14" s="13">
        <f t="shared" ref="N14" si="1">L14*M14</f>
        <v>30</v>
      </c>
      <c r="O14" s="59" t="s">
        <v>139</v>
      </c>
      <c r="P14" s="13">
        <v>25</v>
      </c>
      <c r="Q14" s="13">
        <f t="shared" ref="Q14" si="2">N14*P14</f>
        <v>750</v>
      </c>
      <c r="R14" s="13" t="s">
        <v>32</v>
      </c>
      <c r="S14" s="16" t="s">
        <v>141</v>
      </c>
      <c r="T14" s="15" t="s">
        <v>215</v>
      </c>
      <c r="U14" s="15" t="s">
        <v>167</v>
      </c>
      <c r="V14" s="15" t="s">
        <v>220</v>
      </c>
      <c r="W14" s="13" t="s">
        <v>127</v>
      </c>
      <c r="X14" s="15" t="s">
        <v>127</v>
      </c>
      <c r="Y14" s="15" t="s">
        <v>127</v>
      </c>
      <c r="Z14" s="13" t="s">
        <v>127</v>
      </c>
      <c r="AA14" s="13" t="s">
        <v>127</v>
      </c>
    </row>
    <row r="15" spans="2:27" ht="107.25" customHeight="1" x14ac:dyDescent="0.2">
      <c r="B15" s="249"/>
      <c r="C15" s="248"/>
      <c r="D15" s="247"/>
      <c r="E15" s="69" t="s">
        <v>118</v>
      </c>
      <c r="F15" s="71" t="s">
        <v>279</v>
      </c>
      <c r="G15" s="71" t="s">
        <v>278</v>
      </c>
      <c r="H15" s="71" t="s">
        <v>280</v>
      </c>
      <c r="I15" s="69" t="s">
        <v>121</v>
      </c>
      <c r="J15" s="71" t="s">
        <v>136</v>
      </c>
      <c r="K15" s="69" t="s">
        <v>121</v>
      </c>
      <c r="L15" s="69">
        <v>6</v>
      </c>
      <c r="M15" s="69">
        <v>4</v>
      </c>
      <c r="N15" s="141">
        <f>L15*M15</f>
        <v>24</v>
      </c>
      <c r="O15" s="142" t="s">
        <v>125</v>
      </c>
      <c r="P15" s="69">
        <v>25</v>
      </c>
      <c r="Q15" s="141">
        <f>N15*P15</f>
        <v>600</v>
      </c>
      <c r="R15" s="141" t="s">
        <v>32</v>
      </c>
      <c r="S15" s="143" t="s">
        <v>131</v>
      </c>
      <c r="T15" s="71" t="s">
        <v>284</v>
      </c>
      <c r="U15" s="71" t="s">
        <v>138</v>
      </c>
      <c r="V15" s="69" t="s">
        <v>31</v>
      </c>
      <c r="W15" s="71" t="s">
        <v>127</v>
      </c>
      <c r="X15" s="71" t="s">
        <v>137</v>
      </c>
      <c r="Y15" s="69"/>
      <c r="Z15" s="144" t="s">
        <v>287</v>
      </c>
      <c r="AA15" s="69"/>
    </row>
    <row r="16" spans="2:27" ht="107.25" customHeight="1" x14ac:dyDescent="0.2">
      <c r="B16" s="249"/>
      <c r="C16" s="248"/>
      <c r="D16" s="247"/>
      <c r="E16" s="69" t="s">
        <v>118</v>
      </c>
      <c r="F16" s="71" t="s">
        <v>286</v>
      </c>
      <c r="G16" s="71" t="s">
        <v>376</v>
      </c>
      <c r="H16" s="71" t="s">
        <v>281</v>
      </c>
      <c r="I16" s="69" t="s">
        <v>121</v>
      </c>
      <c r="J16" s="71" t="s">
        <v>283</v>
      </c>
      <c r="K16" s="71" t="s">
        <v>282</v>
      </c>
      <c r="L16" s="69">
        <v>6</v>
      </c>
      <c r="M16" s="69">
        <v>4</v>
      </c>
      <c r="N16" s="141">
        <v>24</v>
      </c>
      <c r="O16" s="142" t="s">
        <v>125</v>
      </c>
      <c r="P16" s="69">
        <v>25</v>
      </c>
      <c r="Q16" s="141">
        <f>N16*P16</f>
        <v>600</v>
      </c>
      <c r="R16" s="141" t="s">
        <v>32</v>
      </c>
      <c r="S16" s="143" t="s">
        <v>131</v>
      </c>
      <c r="T16" s="71" t="s">
        <v>284</v>
      </c>
      <c r="U16" s="71" t="s">
        <v>285</v>
      </c>
      <c r="V16" s="69"/>
      <c r="W16" s="71" t="s">
        <v>127</v>
      </c>
      <c r="X16" s="71" t="s">
        <v>127</v>
      </c>
      <c r="Y16" s="69"/>
      <c r="Z16" s="144" t="s">
        <v>288</v>
      </c>
      <c r="AA16" s="69"/>
    </row>
    <row r="17" spans="2:27" customFormat="1" ht="179.25" customHeight="1" x14ac:dyDescent="0.25">
      <c r="B17" s="249"/>
      <c r="C17" s="248"/>
      <c r="D17" s="247"/>
      <c r="E17" s="67" t="s">
        <v>127</v>
      </c>
      <c r="F17" s="15" t="s">
        <v>217</v>
      </c>
      <c r="G17" s="15" t="s">
        <v>216</v>
      </c>
      <c r="H17" s="19" t="s">
        <v>218</v>
      </c>
      <c r="I17" s="13" t="s">
        <v>122</v>
      </c>
      <c r="J17" s="13" t="s">
        <v>121</v>
      </c>
      <c r="K17" s="15" t="s">
        <v>219</v>
      </c>
      <c r="L17" s="13">
        <v>2</v>
      </c>
      <c r="M17" s="13">
        <v>4</v>
      </c>
      <c r="N17" s="13">
        <v>8</v>
      </c>
      <c r="O17" s="135" t="s">
        <v>210</v>
      </c>
      <c r="P17" s="13">
        <v>10</v>
      </c>
      <c r="Q17" s="13">
        <v>80</v>
      </c>
      <c r="R17" s="13" t="s">
        <v>34</v>
      </c>
      <c r="S17" s="16" t="s">
        <v>210</v>
      </c>
      <c r="T17" s="15" t="s">
        <v>215</v>
      </c>
      <c r="U17" s="15" t="s">
        <v>230</v>
      </c>
      <c r="V17" s="15" t="s">
        <v>222</v>
      </c>
      <c r="W17" s="13" t="s">
        <v>127</v>
      </c>
      <c r="X17" s="15" t="s">
        <v>127</v>
      </c>
      <c r="Y17" s="15" t="s">
        <v>127</v>
      </c>
      <c r="Z17" s="18" t="s">
        <v>221</v>
      </c>
      <c r="AA17" s="15" t="s">
        <v>198</v>
      </c>
    </row>
    <row r="21" spans="2:27" x14ac:dyDescent="0.2">
      <c r="E21" s="223" t="s">
        <v>100</v>
      </c>
      <c r="F21" s="223"/>
      <c r="G21" s="223"/>
      <c r="H21" s="223"/>
      <c r="I21" s="223"/>
      <c r="J21" s="223"/>
      <c r="K21" s="223"/>
      <c r="L21" s="223"/>
    </row>
    <row r="22" spans="2:27" x14ac:dyDescent="0.2">
      <c r="E22" s="223"/>
      <c r="F22" s="223"/>
      <c r="G22" s="223"/>
      <c r="H22" s="223"/>
      <c r="I22" s="223"/>
      <c r="J22" s="223"/>
      <c r="K22" s="223"/>
      <c r="L22" s="223"/>
    </row>
    <row r="24" spans="2:27" ht="15" thickBot="1" x14ac:dyDescent="0.25"/>
    <row r="25" spans="2:27" ht="15" thickBot="1" x14ac:dyDescent="0.25">
      <c r="E25" s="193" t="s">
        <v>39</v>
      </c>
      <c r="F25" s="194"/>
      <c r="G25" s="194"/>
      <c r="H25" s="194"/>
      <c r="I25" s="194"/>
      <c r="J25" s="194"/>
      <c r="K25" s="194"/>
      <c r="L25" s="194"/>
      <c r="M25" s="195"/>
    </row>
    <row r="26" spans="2:27" ht="60.75" customHeight="1" x14ac:dyDescent="0.2">
      <c r="E26" s="77" t="s">
        <v>11</v>
      </c>
      <c r="F26" s="78" t="s">
        <v>40</v>
      </c>
      <c r="G26" s="244" t="s">
        <v>41</v>
      </c>
      <c r="H26" s="245"/>
      <c r="I26" s="245"/>
      <c r="J26" s="245"/>
      <c r="K26" s="245"/>
      <c r="L26" s="245"/>
      <c r="M26" s="246"/>
    </row>
    <row r="27" spans="2:27" ht="48.75" customHeight="1" x14ac:dyDescent="0.2">
      <c r="E27" s="79" t="s">
        <v>50</v>
      </c>
      <c r="F27" s="80">
        <v>10</v>
      </c>
      <c r="G27" s="168" t="s">
        <v>42</v>
      </c>
      <c r="H27" s="169"/>
      <c r="I27" s="169"/>
      <c r="J27" s="169"/>
      <c r="K27" s="169"/>
      <c r="L27" s="169"/>
      <c r="M27" s="170"/>
    </row>
    <row r="28" spans="2:27" ht="25.5" customHeight="1" x14ac:dyDescent="0.2">
      <c r="E28" s="79" t="s">
        <v>43</v>
      </c>
      <c r="F28" s="80">
        <v>6</v>
      </c>
      <c r="G28" s="168" t="s">
        <v>48</v>
      </c>
      <c r="H28" s="169"/>
      <c r="I28" s="169"/>
      <c r="J28" s="169"/>
      <c r="K28" s="169"/>
      <c r="L28" s="169"/>
      <c r="M28" s="170"/>
    </row>
    <row r="29" spans="2:27" ht="45" customHeight="1" x14ac:dyDescent="0.2">
      <c r="E29" s="79" t="s">
        <v>49</v>
      </c>
      <c r="F29" s="80">
        <v>2</v>
      </c>
      <c r="G29" s="168" t="s">
        <v>44</v>
      </c>
      <c r="H29" s="169"/>
      <c r="I29" s="169"/>
      <c r="J29" s="169"/>
      <c r="K29" s="169"/>
      <c r="L29" s="169"/>
      <c r="M29" s="170"/>
    </row>
    <row r="30" spans="2:27" ht="36" customHeight="1" thickBot="1" x14ac:dyDescent="0.25">
      <c r="E30" s="81" t="s">
        <v>45</v>
      </c>
      <c r="F30" s="82" t="s">
        <v>46</v>
      </c>
      <c r="G30" s="236" t="s">
        <v>47</v>
      </c>
      <c r="H30" s="237"/>
      <c r="I30" s="237"/>
      <c r="J30" s="237"/>
      <c r="K30" s="237"/>
      <c r="L30" s="237"/>
      <c r="M30" s="238"/>
    </row>
    <row r="31" spans="2:27" ht="15" thickBot="1" x14ac:dyDescent="0.25">
      <c r="E31" s="83"/>
      <c r="F31" s="84"/>
      <c r="G31" s="84"/>
      <c r="H31" s="84"/>
      <c r="I31" s="83"/>
      <c r="J31" s="83"/>
      <c r="K31" s="83"/>
      <c r="L31" s="83"/>
      <c r="M31" s="83"/>
    </row>
    <row r="32" spans="2:27" x14ac:dyDescent="0.2">
      <c r="E32" s="214" t="s">
        <v>51</v>
      </c>
      <c r="F32" s="215"/>
      <c r="G32" s="215"/>
      <c r="H32" s="215"/>
      <c r="I32" s="215"/>
      <c r="J32" s="215"/>
      <c r="K32" s="215"/>
      <c r="L32" s="215"/>
      <c r="M32" s="216"/>
    </row>
    <row r="33" spans="5:13" ht="34.5" customHeight="1" x14ac:dyDescent="0.2">
      <c r="E33" s="85" t="s">
        <v>12</v>
      </c>
      <c r="F33" s="86" t="s">
        <v>52</v>
      </c>
      <c r="G33" s="217" t="s">
        <v>41</v>
      </c>
      <c r="H33" s="218"/>
      <c r="I33" s="218"/>
      <c r="J33" s="218"/>
      <c r="K33" s="218"/>
      <c r="L33" s="218"/>
      <c r="M33" s="219"/>
    </row>
    <row r="34" spans="5:13" ht="33" customHeight="1" x14ac:dyDescent="0.2">
      <c r="E34" s="79" t="s">
        <v>53</v>
      </c>
      <c r="F34" s="80">
        <v>4</v>
      </c>
      <c r="G34" s="168" t="s">
        <v>54</v>
      </c>
      <c r="H34" s="169"/>
      <c r="I34" s="169"/>
      <c r="J34" s="169"/>
      <c r="K34" s="169"/>
      <c r="L34" s="169"/>
      <c r="M34" s="170"/>
    </row>
    <row r="35" spans="5:13" ht="38.25" customHeight="1" x14ac:dyDescent="0.2">
      <c r="E35" s="79" t="s">
        <v>55</v>
      </c>
      <c r="F35" s="80">
        <v>3</v>
      </c>
      <c r="G35" s="168" t="s">
        <v>56</v>
      </c>
      <c r="H35" s="169"/>
      <c r="I35" s="169"/>
      <c r="J35" s="169"/>
      <c r="K35" s="169"/>
      <c r="L35" s="169"/>
      <c r="M35" s="170"/>
    </row>
    <row r="36" spans="5:13" ht="30.75" customHeight="1" x14ac:dyDescent="0.2">
      <c r="E36" s="79" t="s">
        <v>60</v>
      </c>
      <c r="F36" s="80">
        <v>2</v>
      </c>
      <c r="G36" s="168" t="s">
        <v>58</v>
      </c>
      <c r="H36" s="169"/>
      <c r="I36" s="169"/>
      <c r="J36" s="169"/>
      <c r="K36" s="169"/>
      <c r="L36" s="169"/>
      <c r="M36" s="170"/>
    </row>
    <row r="37" spans="5:13" ht="26.25" thickBot="1" x14ac:dyDescent="0.25">
      <c r="E37" s="87" t="s">
        <v>61</v>
      </c>
      <c r="F37" s="88">
        <v>1</v>
      </c>
      <c r="G37" s="211" t="s">
        <v>59</v>
      </c>
      <c r="H37" s="212"/>
      <c r="I37" s="212"/>
      <c r="J37" s="212"/>
      <c r="K37" s="212"/>
      <c r="L37" s="212"/>
      <c r="M37" s="213"/>
    </row>
    <row r="38" spans="5:13" ht="15" thickBot="1" x14ac:dyDescent="0.25">
      <c r="E38" s="83"/>
      <c r="F38" s="84"/>
      <c r="G38" s="84"/>
      <c r="H38" s="84"/>
      <c r="I38" s="83"/>
      <c r="J38" s="83"/>
      <c r="K38" s="83"/>
      <c r="L38" s="83"/>
      <c r="M38" s="83"/>
    </row>
    <row r="39" spans="5:13" ht="34.5" customHeight="1" x14ac:dyDescent="0.2">
      <c r="E39" s="214" t="s">
        <v>71</v>
      </c>
      <c r="F39" s="215"/>
      <c r="G39" s="215"/>
      <c r="H39" s="215"/>
      <c r="I39" s="215"/>
      <c r="J39" s="215"/>
      <c r="K39" s="215"/>
      <c r="L39" s="215"/>
      <c r="M39" s="216"/>
    </row>
    <row r="40" spans="5:13" ht="38.25" customHeight="1" x14ac:dyDescent="0.2">
      <c r="E40" s="89" t="s">
        <v>72</v>
      </c>
      <c r="F40" s="90" t="s">
        <v>73</v>
      </c>
      <c r="G40" s="217" t="s">
        <v>41</v>
      </c>
      <c r="H40" s="218"/>
      <c r="I40" s="218"/>
      <c r="J40" s="218"/>
      <c r="K40" s="218"/>
      <c r="L40" s="218"/>
      <c r="M40" s="219"/>
    </row>
    <row r="41" spans="5:13" ht="39.75" customHeight="1" x14ac:dyDescent="0.2">
      <c r="E41" s="91" t="s">
        <v>76</v>
      </c>
      <c r="F41" s="80" t="s">
        <v>75</v>
      </c>
      <c r="G41" s="168" t="s">
        <v>74</v>
      </c>
      <c r="H41" s="169"/>
      <c r="I41" s="169"/>
      <c r="J41" s="169"/>
      <c r="K41" s="169"/>
      <c r="L41" s="169"/>
      <c r="M41" s="170"/>
    </row>
    <row r="42" spans="5:13" ht="39" customHeight="1" x14ac:dyDescent="0.2">
      <c r="E42" s="91" t="s">
        <v>79</v>
      </c>
      <c r="F42" s="80" t="s">
        <v>78</v>
      </c>
      <c r="G42" s="168" t="s">
        <v>77</v>
      </c>
      <c r="H42" s="169"/>
      <c r="I42" s="169"/>
      <c r="J42" s="169"/>
      <c r="K42" s="169"/>
      <c r="L42" s="169"/>
      <c r="M42" s="170"/>
    </row>
    <row r="43" spans="5:13" ht="42" customHeight="1" x14ac:dyDescent="0.2">
      <c r="E43" s="91" t="s">
        <v>82</v>
      </c>
      <c r="F43" s="80" t="s">
        <v>81</v>
      </c>
      <c r="G43" s="168" t="s">
        <v>80</v>
      </c>
      <c r="H43" s="169"/>
      <c r="I43" s="169"/>
      <c r="J43" s="169"/>
      <c r="K43" s="169"/>
      <c r="L43" s="169"/>
      <c r="M43" s="170"/>
    </row>
    <row r="44" spans="5:13" ht="32.25" customHeight="1" thickBot="1" x14ac:dyDescent="0.25">
      <c r="E44" s="81" t="s">
        <v>85</v>
      </c>
      <c r="F44" s="88" t="s">
        <v>84</v>
      </c>
      <c r="G44" s="236" t="s">
        <v>83</v>
      </c>
      <c r="H44" s="237"/>
      <c r="I44" s="237"/>
      <c r="J44" s="237"/>
      <c r="K44" s="237"/>
      <c r="L44" s="237"/>
      <c r="M44" s="238"/>
    </row>
    <row r="45" spans="5:13" ht="15" thickBot="1" x14ac:dyDescent="0.25"/>
    <row r="46" spans="5:13" ht="15" x14ac:dyDescent="0.25">
      <c r="E46" s="230" t="s">
        <v>86</v>
      </c>
      <c r="F46" s="231"/>
      <c r="G46" s="231"/>
      <c r="H46" s="231"/>
      <c r="I46" s="231"/>
      <c r="J46" s="231"/>
      <c r="K46" s="231"/>
      <c r="L46" s="231"/>
      <c r="M46" s="232"/>
    </row>
    <row r="47" spans="5:13" ht="28.5" customHeight="1" x14ac:dyDescent="0.2">
      <c r="E47" s="92" t="s">
        <v>15</v>
      </c>
      <c r="F47" s="93" t="s">
        <v>62</v>
      </c>
      <c r="G47" s="189" t="s">
        <v>41</v>
      </c>
      <c r="H47" s="239"/>
      <c r="I47" s="239"/>
      <c r="J47" s="239"/>
      <c r="K47" s="239"/>
      <c r="L47" s="239"/>
      <c r="M47" s="240"/>
    </row>
    <row r="48" spans="5:13" ht="27.75" customHeight="1" x14ac:dyDescent="0.2">
      <c r="E48" s="94" t="s">
        <v>63</v>
      </c>
      <c r="F48" s="73">
        <v>100</v>
      </c>
      <c r="G48" s="224" t="s">
        <v>64</v>
      </c>
      <c r="H48" s="225"/>
      <c r="I48" s="225"/>
      <c r="J48" s="225"/>
      <c r="K48" s="225"/>
      <c r="L48" s="225"/>
      <c r="M48" s="226"/>
    </row>
    <row r="49" spans="5:13" ht="28.5" customHeight="1" x14ac:dyDescent="0.2">
      <c r="E49" s="94" t="s">
        <v>65</v>
      </c>
      <c r="F49" s="73">
        <v>65</v>
      </c>
      <c r="G49" s="241" t="s">
        <v>66</v>
      </c>
      <c r="H49" s="242"/>
      <c r="I49" s="242"/>
      <c r="J49" s="242"/>
      <c r="K49" s="242"/>
      <c r="L49" s="242"/>
      <c r="M49" s="243"/>
    </row>
    <row r="50" spans="5:13" ht="22.5" customHeight="1" x14ac:dyDescent="0.2">
      <c r="E50" s="95" t="s">
        <v>67</v>
      </c>
      <c r="F50" s="73">
        <v>25</v>
      </c>
      <c r="G50" s="224" t="s">
        <v>68</v>
      </c>
      <c r="H50" s="225"/>
      <c r="I50" s="225"/>
      <c r="J50" s="225"/>
      <c r="K50" s="225"/>
      <c r="L50" s="225"/>
      <c r="M50" s="226"/>
    </row>
    <row r="51" spans="5:13" ht="22.5" customHeight="1" thickBot="1" x14ac:dyDescent="0.25">
      <c r="E51" s="96" t="s">
        <v>69</v>
      </c>
      <c r="F51" s="97">
        <v>10</v>
      </c>
      <c r="G51" s="227" t="s">
        <v>70</v>
      </c>
      <c r="H51" s="228"/>
      <c r="I51" s="228"/>
      <c r="J51" s="228"/>
      <c r="K51" s="228"/>
      <c r="L51" s="228"/>
      <c r="M51" s="229"/>
    </row>
    <row r="52" spans="5:13" ht="15" thickBot="1" x14ac:dyDescent="0.25"/>
    <row r="53" spans="5:13" ht="15" x14ac:dyDescent="0.25">
      <c r="E53" s="230" t="s">
        <v>88</v>
      </c>
      <c r="F53" s="231"/>
      <c r="G53" s="231"/>
      <c r="H53" s="231"/>
      <c r="I53" s="231"/>
      <c r="J53" s="231"/>
      <c r="K53" s="231"/>
      <c r="L53" s="231"/>
      <c r="M53" s="232"/>
    </row>
    <row r="54" spans="5:13" ht="26.25" customHeight="1" x14ac:dyDescent="0.2">
      <c r="E54" s="85" t="s">
        <v>90</v>
      </c>
      <c r="F54" s="90" t="s">
        <v>89</v>
      </c>
      <c r="G54" s="217" t="s">
        <v>41</v>
      </c>
      <c r="H54" s="218"/>
      <c r="I54" s="218"/>
      <c r="J54" s="218"/>
      <c r="K54" s="218"/>
      <c r="L54" s="218"/>
      <c r="M54" s="219"/>
    </row>
    <row r="55" spans="5:13" ht="35.25" customHeight="1" x14ac:dyDescent="0.2">
      <c r="E55" s="91" t="s">
        <v>32</v>
      </c>
      <c r="F55" s="80" t="s">
        <v>92</v>
      </c>
      <c r="G55" s="233" t="s">
        <v>91</v>
      </c>
      <c r="H55" s="234"/>
      <c r="I55" s="234"/>
      <c r="J55" s="234"/>
      <c r="K55" s="234"/>
      <c r="L55" s="234"/>
      <c r="M55" s="235"/>
    </row>
    <row r="56" spans="5:13" ht="28.5" customHeight="1" x14ac:dyDescent="0.2">
      <c r="E56" s="91" t="s">
        <v>33</v>
      </c>
      <c r="F56" s="80" t="s">
        <v>94</v>
      </c>
      <c r="G56" s="168" t="s">
        <v>93</v>
      </c>
      <c r="H56" s="169"/>
      <c r="I56" s="169"/>
      <c r="J56" s="169"/>
      <c r="K56" s="169"/>
      <c r="L56" s="169"/>
      <c r="M56" s="170"/>
    </row>
    <row r="57" spans="5:13" ht="42" customHeight="1" x14ac:dyDescent="0.2">
      <c r="E57" s="91" t="s">
        <v>34</v>
      </c>
      <c r="F57" s="80" t="s">
        <v>96</v>
      </c>
      <c r="G57" s="168" t="s">
        <v>95</v>
      </c>
      <c r="H57" s="169"/>
      <c r="I57" s="169"/>
      <c r="J57" s="169"/>
      <c r="K57" s="169"/>
      <c r="L57" s="169"/>
      <c r="M57" s="170"/>
    </row>
    <row r="58" spans="5:13" ht="15" thickBot="1" x14ac:dyDescent="0.25">
      <c r="E58" s="81" t="s">
        <v>98</v>
      </c>
      <c r="F58" s="88">
        <v>20</v>
      </c>
      <c r="G58" s="220" t="s">
        <v>97</v>
      </c>
      <c r="H58" s="221"/>
      <c r="I58" s="221"/>
      <c r="J58" s="221"/>
      <c r="K58" s="221"/>
      <c r="L58" s="221"/>
      <c r="M58" s="222"/>
    </row>
    <row r="60" spans="5:13" ht="15" thickBot="1" x14ac:dyDescent="0.25"/>
    <row r="61" spans="5:13" x14ac:dyDescent="0.2">
      <c r="E61" s="98" t="s">
        <v>99</v>
      </c>
      <c r="F61" s="99" t="s">
        <v>41</v>
      </c>
    </row>
    <row r="62" spans="5:13" x14ac:dyDescent="0.2">
      <c r="E62" s="91" t="s">
        <v>32</v>
      </c>
      <c r="F62" s="100" t="s">
        <v>36</v>
      </c>
    </row>
    <row r="63" spans="5:13" ht="25.5" x14ac:dyDescent="0.2">
      <c r="E63" s="91" t="s">
        <v>33</v>
      </c>
      <c r="F63" s="101" t="s">
        <v>38</v>
      </c>
    </row>
    <row r="64" spans="5:13" x14ac:dyDescent="0.2">
      <c r="E64" s="91" t="s">
        <v>34</v>
      </c>
      <c r="F64" s="100" t="s">
        <v>35</v>
      </c>
    </row>
    <row r="65" spans="5:6" ht="15" thickBot="1" x14ac:dyDescent="0.25">
      <c r="E65" s="81" t="s">
        <v>98</v>
      </c>
      <c r="F65" s="102" t="s">
        <v>35</v>
      </c>
    </row>
  </sheetData>
  <mergeCells count="51">
    <mergeCell ref="G54:M54"/>
    <mergeCell ref="G55:M55"/>
    <mergeCell ref="G56:M56"/>
    <mergeCell ref="G57:M57"/>
    <mergeCell ref="G58:M58"/>
    <mergeCell ref="E53:M53"/>
    <mergeCell ref="G40:M40"/>
    <mergeCell ref="G41:M41"/>
    <mergeCell ref="G42:M42"/>
    <mergeCell ref="G43:M43"/>
    <mergeCell ref="G44:M44"/>
    <mergeCell ref="E46:M46"/>
    <mergeCell ref="G47:M47"/>
    <mergeCell ref="G48:M48"/>
    <mergeCell ref="G49:M49"/>
    <mergeCell ref="G50:M50"/>
    <mergeCell ref="G51:M51"/>
    <mergeCell ref="E39:M39"/>
    <mergeCell ref="G26:M26"/>
    <mergeCell ref="G27:M27"/>
    <mergeCell ref="G28:M28"/>
    <mergeCell ref="G29:M29"/>
    <mergeCell ref="G30:M30"/>
    <mergeCell ref="E32:M32"/>
    <mergeCell ref="G33:M33"/>
    <mergeCell ref="G34:M34"/>
    <mergeCell ref="G35:M35"/>
    <mergeCell ref="G36:M36"/>
    <mergeCell ref="G37:M37"/>
    <mergeCell ref="E25:M25"/>
    <mergeCell ref="H5:H7"/>
    <mergeCell ref="I5:K7"/>
    <mergeCell ref="L5:R7"/>
    <mergeCell ref="S5:S7"/>
    <mergeCell ref="B9:AA9"/>
    <mergeCell ref="B10:B17"/>
    <mergeCell ref="C10:C17"/>
    <mergeCell ref="D10:D17"/>
    <mergeCell ref="E21:L22"/>
    <mergeCell ref="T5:V7"/>
    <mergeCell ref="W5:AA7"/>
    <mergeCell ref="B5:B8"/>
    <mergeCell ref="C5:C8"/>
    <mergeCell ref="D5:D8"/>
    <mergeCell ref="E5:E8"/>
    <mergeCell ref="F5:G7"/>
    <mergeCell ref="B2:E4"/>
    <mergeCell ref="F2:X4"/>
    <mergeCell ref="Z2:AA2"/>
    <mergeCell ref="Z3:AA3"/>
    <mergeCell ref="Z4:AA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B1:AA62"/>
  <sheetViews>
    <sheetView topLeftCell="A39" zoomScale="66" zoomScaleNormal="65" workbookViewId="0">
      <selection activeCell="B9" sqref="B9:AA9"/>
    </sheetView>
  </sheetViews>
  <sheetFormatPr baseColWidth="10" defaultRowHeight="12.75" x14ac:dyDescent="0.2"/>
  <cols>
    <col min="1" max="1" width="11.42578125" style="83"/>
    <col min="2" max="2" width="8.5703125" style="83" customWidth="1"/>
    <col min="3" max="5" width="7.7109375" style="83" customWidth="1"/>
    <col min="6" max="6" width="23.85546875" style="83" customWidth="1"/>
    <col min="7" max="7" width="15.85546875" style="84" bestFit="1" customWidth="1"/>
    <col min="8" max="8" width="22.7109375" style="83" customWidth="1"/>
    <col min="9" max="9" width="17.42578125" style="83" customWidth="1"/>
    <col min="10" max="10" width="19.140625" style="83" customWidth="1"/>
    <col min="11" max="11" width="18.140625" style="83" customWidth="1"/>
    <col min="12" max="12" width="7.42578125" style="83" customWidth="1"/>
    <col min="13" max="13" width="6" style="83" customWidth="1"/>
    <col min="14" max="14" width="7.7109375" style="83" customWidth="1"/>
    <col min="15" max="15" width="9.140625" style="83" customWidth="1"/>
    <col min="16" max="16" width="11.42578125" style="83"/>
    <col min="17" max="17" width="9.5703125" style="83" customWidth="1"/>
    <col min="18" max="18" width="7" style="83" customWidth="1"/>
    <col min="19" max="19" width="9.85546875" style="83" customWidth="1"/>
    <col min="20" max="20" width="17.85546875" style="83" customWidth="1"/>
    <col min="21" max="21" width="17.28515625" style="83" customWidth="1"/>
    <col min="22" max="22" width="12.85546875" style="83" customWidth="1"/>
    <col min="23" max="25" width="13.5703125" style="83" customWidth="1"/>
    <col min="26" max="26" width="14.7109375" style="83" customWidth="1"/>
    <col min="27" max="27" width="19" style="83" customWidth="1"/>
    <col min="28" max="16384" width="11.42578125" style="83"/>
  </cols>
  <sheetData>
    <row r="1" spans="2:27" ht="33.75" customHeight="1" x14ac:dyDescent="0.2"/>
    <row r="2" spans="2:27" ht="28.5" customHeight="1" x14ac:dyDescent="0.2">
      <c r="B2" s="306"/>
      <c r="C2" s="307"/>
      <c r="D2" s="307"/>
      <c r="E2" s="308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04" t="s">
        <v>113</v>
      </c>
      <c r="Z2" s="280" t="s">
        <v>116</v>
      </c>
      <c r="AA2" s="268"/>
    </row>
    <row r="3" spans="2:27" ht="27" customHeight="1" x14ac:dyDescent="0.2">
      <c r="B3" s="309"/>
      <c r="C3" s="310"/>
      <c r="D3" s="310"/>
      <c r="E3" s="311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04" t="s">
        <v>114</v>
      </c>
      <c r="Z3" s="280">
        <v>2</v>
      </c>
      <c r="AA3" s="268"/>
    </row>
    <row r="4" spans="2:27" ht="27" customHeight="1" x14ac:dyDescent="0.2">
      <c r="B4" s="312"/>
      <c r="C4" s="313"/>
      <c r="D4" s="313"/>
      <c r="E4" s="314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04" t="s">
        <v>115</v>
      </c>
      <c r="Z4" s="281">
        <v>43698</v>
      </c>
      <c r="AA4" s="268"/>
    </row>
    <row r="5" spans="2:27" s="110" customFormat="1" ht="12.75" customHeight="1" x14ac:dyDescent="0.25">
      <c r="B5" s="315" t="s">
        <v>119</v>
      </c>
      <c r="C5" s="315" t="s">
        <v>0</v>
      </c>
      <c r="D5" s="315" t="s">
        <v>1</v>
      </c>
      <c r="E5" s="315" t="s">
        <v>2</v>
      </c>
      <c r="F5" s="282" t="s">
        <v>3</v>
      </c>
      <c r="G5" s="282"/>
      <c r="H5" s="292" t="s">
        <v>6</v>
      </c>
      <c r="I5" s="282" t="s">
        <v>30</v>
      </c>
      <c r="J5" s="282"/>
      <c r="K5" s="282"/>
      <c r="L5" s="283" t="s">
        <v>10</v>
      </c>
      <c r="M5" s="284"/>
      <c r="N5" s="284"/>
      <c r="O5" s="284"/>
      <c r="P5" s="284"/>
      <c r="Q5" s="284"/>
      <c r="R5" s="285"/>
      <c r="S5" s="292" t="s">
        <v>18</v>
      </c>
      <c r="T5" s="295" t="s">
        <v>20</v>
      </c>
      <c r="U5" s="296"/>
      <c r="V5" s="297"/>
      <c r="W5" s="282" t="s">
        <v>24</v>
      </c>
      <c r="X5" s="282"/>
      <c r="Y5" s="282"/>
      <c r="Z5" s="282"/>
      <c r="AA5" s="282"/>
    </row>
    <row r="6" spans="2:27" s="110" customFormat="1" x14ac:dyDescent="0.25">
      <c r="B6" s="316"/>
      <c r="C6" s="316"/>
      <c r="D6" s="316"/>
      <c r="E6" s="316"/>
      <c r="F6" s="282"/>
      <c r="G6" s="282"/>
      <c r="H6" s="293"/>
      <c r="I6" s="282"/>
      <c r="J6" s="282"/>
      <c r="K6" s="282"/>
      <c r="L6" s="286"/>
      <c r="M6" s="287"/>
      <c r="N6" s="287"/>
      <c r="O6" s="287"/>
      <c r="P6" s="287"/>
      <c r="Q6" s="287"/>
      <c r="R6" s="288"/>
      <c r="S6" s="293"/>
      <c r="T6" s="298"/>
      <c r="U6" s="299"/>
      <c r="V6" s="300"/>
      <c r="W6" s="282"/>
      <c r="X6" s="282"/>
      <c r="Y6" s="282"/>
      <c r="Z6" s="282"/>
      <c r="AA6" s="282"/>
    </row>
    <row r="7" spans="2:27" s="110" customFormat="1" ht="78" customHeight="1" x14ac:dyDescent="0.25">
      <c r="B7" s="316"/>
      <c r="C7" s="316"/>
      <c r="D7" s="316"/>
      <c r="E7" s="316"/>
      <c r="F7" s="282"/>
      <c r="G7" s="282"/>
      <c r="H7" s="293"/>
      <c r="I7" s="282"/>
      <c r="J7" s="282"/>
      <c r="K7" s="282"/>
      <c r="L7" s="289"/>
      <c r="M7" s="290"/>
      <c r="N7" s="290"/>
      <c r="O7" s="290"/>
      <c r="P7" s="290"/>
      <c r="Q7" s="290"/>
      <c r="R7" s="291"/>
      <c r="S7" s="294"/>
      <c r="T7" s="301"/>
      <c r="U7" s="302"/>
      <c r="V7" s="303"/>
      <c r="W7" s="282"/>
      <c r="X7" s="282"/>
      <c r="Y7" s="282"/>
      <c r="Z7" s="282"/>
      <c r="AA7" s="282"/>
    </row>
    <row r="8" spans="2:27" s="84" customFormat="1" ht="135" customHeight="1" x14ac:dyDescent="0.2">
      <c r="B8" s="317"/>
      <c r="C8" s="317"/>
      <c r="D8" s="317"/>
      <c r="E8" s="317"/>
      <c r="F8" s="111" t="s">
        <v>4</v>
      </c>
      <c r="G8" s="111" t="s">
        <v>5</v>
      </c>
      <c r="H8" s="294"/>
      <c r="I8" s="111" t="s">
        <v>7</v>
      </c>
      <c r="J8" s="111" t="s">
        <v>8</v>
      </c>
      <c r="K8" s="111" t="s">
        <v>9</v>
      </c>
      <c r="L8" s="112" t="s">
        <v>11</v>
      </c>
      <c r="M8" s="112" t="s">
        <v>12</v>
      </c>
      <c r="N8" s="112" t="s">
        <v>13</v>
      </c>
      <c r="O8" s="112" t="s">
        <v>14</v>
      </c>
      <c r="P8" s="112" t="s">
        <v>15</v>
      </c>
      <c r="Q8" s="112" t="s">
        <v>16</v>
      </c>
      <c r="R8" s="112" t="s">
        <v>17</v>
      </c>
      <c r="S8" s="112" t="s">
        <v>19</v>
      </c>
      <c r="T8" s="112" t="s">
        <v>21</v>
      </c>
      <c r="U8" s="112" t="s">
        <v>22</v>
      </c>
      <c r="V8" s="112" t="s">
        <v>23</v>
      </c>
      <c r="W8" s="112" t="s">
        <v>25</v>
      </c>
      <c r="X8" s="112" t="s">
        <v>26</v>
      </c>
      <c r="Y8" s="112" t="s">
        <v>27</v>
      </c>
      <c r="Z8" s="112" t="s">
        <v>28</v>
      </c>
      <c r="AA8" s="112" t="s">
        <v>29</v>
      </c>
    </row>
    <row r="9" spans="2:27" x14ac:dyDescent="0.2">
      <c r="B9" s="322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4"/>
    </row>
    <row r="10" spans="2:27" ht="107.25" customHeight="1" x14ac:dyDescent="0.2">
      <c r="B10" s="318" t="s">
        <v>135</v>
      </c>
      <c r="C10" s="320" t="s">
        <v>289</v>
      </c>
      <c r="D10" s="321" t="s">
        <v>182</v>
      </c>
      <c r="E10" s="113" t="s">
        <v>118</v>
      </c>
      <c r="F10" s="115" t="s">
        <v>279</v>
      </c>
      <c r="G10" s="115" t="s">
        <v>278</v>
      </c>
      <c r="H10" s="115" t="s">
        <v>280</v>
      </c>
      <c r="I10" s="113" t="s">
        <v>121</v>
      </c>
      <c r="J10" s="115" t="s">
        <v>136</v>
      </c>
      <c r="K10" s="113" t="s">
        <v>121</v>
      </c>
      <c r="L10" s="113">
        <v>2</v>
      </c>
      <c r="M10" s="113">
        <v>3</v>
      </c>
      <c r="N10" s="117">
        <v>6</v>
      </c>
      <c r="O10" s="137" t="s">
        <v>199</v>
      </c>
      <c r="P10" s="113">
        <v>25</v>
      </c>
      <c r="Q10" s="117">
        <f>N10*P10</f>
        <v>150</v>
      </c>
      <c r="R10" s="117" t="s">
        <v>32</v>
      </c>
      <c r="S10" s="116" t="s">
        <v>131</v>
      </c>
      <c r="T10" s="115" t="s">
        <v>284</v>
      </c>
      <c r="U10" s="115" t="s">
        <v>138</v>
      </c>
      <c r="V10" s="113" t="s">
        <v>31</v>
      </c>
      <c r="W10" s="115" t="s">
        <v>127</v>
      </c>
      <c r="X10" s="115" t="s">
        <v>137</v>
      </c>
      <c r="Y10" s="113"/>
      <c r="Z10" s="114" t="s">
        <v>287</v>
      </c>
      <c r="AA10" s="113"/>
    </row>
    <row r="11" spans="2:27" ht="107.25" customHeight="1" x14ac:dyDescent="0.2">
      <c r="B11" s="318"/>
      <c r="C11" s="320"/>
      <c r="D11" s="321"/>
      <c r="E11" s="113" t="s">
        <v>118</v>
      </c>
      <c r="F11" s="115" t="s">
        <v>339</v>
      </c>
      <c r="G11" s="115" t="s">
        <v>340</v>
      </c>
      <c r="H11" s="115" t="s">
        <v>281</v>
      </c>
      <c r="I11" s="113" t="s">
        <v>121</v>
      </c>
      <c r="J11" s="115" t="s">
        <v>283</v>
      </c>
      <c r="K11" s="115" t="s">
        <v>282</v>
      </c>
      <c r="L11" s="113">
        <v>6</v>
      </c>
      <c r="M11" s="113">
        <v>4</v>
      </c>
      <c r="N11" s="117">
        <v>24</v>
      </c>
      <c r="O11" s="166" t="s">
        <v>385</v>
      </c>
      <c r="P11" s="113">
        <v>25</v>
      </c>
      <c r="Q11" s="117">
        <f>N11*P11</f>
        <v>600</v>
      </c>
      <c r="R11" s="117" t="s">
        <v>32</v>
      </c>
      <c r="S11" s="116" t="s">
        <v>131</v>
      </c>
      <c r="T11" s="115" t="s">
        <v>284</v>
      </c>
      <c r="U11" s="115" t="s">
        <v>285</v>
      </c>
      <c r="V11" s="113"/>
      <c r="W11" s="115" t="s">
        <v>127</v>
      </c>
      <c r="X11" s="115" t="s">
        <v>127</v>
      </c>
      <c r="Y11" s="113"/>
      <c r="Z11" s="114" t="s">
        <v>288</v>
      </c>
      <c r="AA11" s="113"/>
    </row>
    <row r="12" spans="2:27" customFormat="1" ht="187.5" customHeight="1" x14ac:dyDescent="0.25">
      <c r="B12" s="318"/>
      <c r="C12" s="320"/>
      <c r="D12" s="321"/>
      <c r="E12" s="13" t="s">
        <v>127</v>
      </c>
      <c r="F12" s="15" t="s">
        <v>328</v>
      </c>
      <c r="G12" s="15" t="s">
        <v>164</v>
      </c>
      <c r="H12" s="15" t="s">
        <v>214</v>
      </c>
      <c r="I12" s="13" t="s">
        <v>122</v>
      </c>
      <c r="J12" s="13" t="s">
        <v>121</v>
      </c>
      <c r="K12" s="15" t="s">
        <v>341</v>
      </c>
      <c r="L12" s="13">
        <v>2</v>
      </c>
      <c r="M12" s="13">
        <v>2</v>
      </c>
      <c r="N12" s="13">
        <v>4</v>
      </c>
      <c r="O12" s="138" t="s">
        <v>190</v>
      </c>
      <c r="P12" s="13">
        <v>25</v>
      </c>
      <c r="Q12" s="13">
        <f t="shared" ref="Q12" si="0">N12*P12</f>
        <v>100</v>
      </c>
      <c r="R12" s="13" t="s">
        <v>32</v>
      </c>
      <c r="S12" s="16" t="s">
        <v>141</v>
      </c>
      <c r="T12" s="15" t="s">
        <v>284</v>
      </c>
      <c r="U12" s="115" t="s">
        <v>138</v>
      </c>
      <c r="V12" s="15" t="s">
        <v>220</v>
      </c>
      <c r="W12" s="13" t="s">
        <v>127</v>
      </c>
      <c r="X12" s="15" t="s">
        <v>127</v>
      </c>
      <c r="Y12" s="15" t="s">
        <v>127</v>
      </c>
      <c r="Z12" s="13" t="s">
        <v>127</v>
      </c>
      <c r="AA12" s="13" t="s">
        <v>127</v>
      </c>
    </row>
    <row r="13" spans="2:27" customFormat="1" ht="179.25" customHeight="1" x14ac:dyDescent="0.25">
      <c r="B13" s="318"/>
      <c r="C13" s="320"/>
      <c r="D13" s="321"/>
      <c r="E13" s="67" t="s">
        <v>127</v>
      </c>
      <c r="F13" s="15" t="s">
        <v>217</v>
      </c>
      <c r="G13" s="15" t="s">
        <v>216</v>
      </c>
      <c r="H13" s="19" t="s">
        <v>218</v>
      </c>
      <c r="I13" s="13" t="s">
        <v>122</v>
      </c>
      <c r="J13" s="13" t="s">
        <v>121</v>
      </c>
      <c r="K13" s="15" t="s">
        <v>219</v>
      </c>
      <c r="L13" s="13">
        <v>2</v>
      </c>
      <c r="M13" s="13">
        <v>4</v>
      </c>
      <c r="N13" s="13">
        <v>8</v>
      </c>
      <c r="O13" s="135" t="s">
        <v>210</v>
      </c>
      <c r="P13" s="13">
        <v>10</v>
      </c>
      <c r="Q13" s="13">
        <v>80</v>
      </c>
      <c r="R13" s="13" t="s">
        <v>34</v>
      </c>
      <c r="S13" s="16" t="s">
        <v>210</v>
      </c>
      <c r="T13" s="15" t="s">
        <v>284</v>
      </c>
      <c r="U13" s="15" t="s">
        <v>230</v>
      </c>
      <c r="V13" s="15" t="s">
        <v>222</v>
      </c>
      <c r="W13" s="13" t="s">
        <v>127</v>
      </c>
      <c r="X13" s="15" t="s">
        <v>127</v>
      </c>
      <c r="Y13" s="15" t="s">
        <v>127</v>
      </c>
      <c r="Z13" s="18" t="s">
        <v>221</v>
      </c>
      <c r="AA13" s="15" t="s">
        <v>198</v>
      </c>
    </row>
    <row r="14" spans="2:27" ht="113.25" customHeight="1" x14ac:dyDescent="0.2">
      <c r="B14" s="318"/>
      <c r="C14" s="320"/>
      <c r="D14" s="321"/>
      <c r="E14" s="80" t="s">
        <v>118</v>
      </c>
      <c r="F14" s="157" t="s">
        <v>318</v>
      </c>
      <c r="G14" s="157" t="s">
        <v>329</v>
      </c>
      <c r="H14" s="157" t="s">
        <v>320</v>
      </c>
      <c r="I14" s="115" t="s">
        <v>321</v>
      </c>
      <c r="J14" s="157" t="s">
        <v>322</v>
      </c>
      <c r="K14" s="157" t="s">
        <v>323</v>
      </c>
      <c r="L14" s="80">
        <v>2</v>
      </c>
      <c r="M14" s="80">
        <v>3</v>
      </c>
      <c r="N14" s="80">
        <v>6</v>
      </c>
      <c r="O14" s="137" t="s">
        <v>199</v>
      </c>
      <c r="P14" s="80">
        <v>25</v>
      </c>
      <c r="Q14" s="113">
        <v>150</v>
      </c>
      <c r="R14" s="113" t="s">
        <v>33</v>
      </c>
      <c r="S14" s="116" t="s">
        <v>131</v>
      </c>
      <c r="T14" s="80">
        <v>19</v>
      </c>
      <c r="U14" s="80" t="s">
        <v>312</v>
      </c>
      <c r="V14" s="80" t="s">
        <v>31</v>
      </c>
      <c r="W14" s="156"/>
      <c r="X14" s="157"/>
      <c r="Y14" s="80"/>
      <c r="Z14" s="157" t="s">
        <v>324</v>
      </c>
      <c r="AA14" s="158"/>
    </row>
    <row r="15" spans="2:27" ht="158.25" customHeight="1" x14ac:dyDescent="0.2">
      <c r="B15" s="318"/>
      <c r="C15" s="320"/>
      <c r="D15" s="321"/>
      <c r="E15" s="80" t="s">
        <v>118</v>
      </c>
      <c r="F15" s="157" t="s">
        <v>307</v>
      </c>
      <c r="G15" s="157" t="s">
        <v>308</v>
      </c>
      <c r="H15" s="157" t="s">
        <v>309</v>
      </c>
      <c r="I15" s="115" t="s">
        <v>122</v>
      </c>
      <c r="J15" s="157" t="s">
        <v>310</v>
      </c>
      <c r="K15" s="157" t="s">
        <v>311</v>
      </c>
      <c r="L15" s="80">
        <v>2</v>
      </c>
      <c r="M15" s="80">
        <v>3</v>
      </c>
      <c r="N15" s="80">
        <v>6</v>
      </c>
      <c r="O15" s="137" t="s">
        <v>199</v>
      </c>
      <c r="P15" s="80">
        <v>25</v>
      </c>
      <c r="Q15" s="113">
        <v>150</v>
      </c>
      <c r="R15" s="113" t="s">
        <v>33</v>
      </c>
      <c r="S15" s="116" t="s">
        <v>131</v>
      </c>
      <c r="T15" s="157" t="s">
        <v>177</v>
      </c>
      <c r="U15" s="80" t="s">
        <v>312</v>
      </c>
      <c r="V15" s="80" t="s">
        <v>127</v>
      </c>
      <c r="W15" s="156" t="s">
        <v>313</v>
      </c>
      <c r="X15" s="157" t="s">
        <v>262</v>
      </c>
      <c r="Y15" s="157" t="s">
        <v>314</v>
      </c>
      <c r="Z15" s="157" t="s">
        <v>315</v>
      </c>
      <c r="AA15" s="115" t="s">
        <v>316</v>
      </c>
    </row>
    <row r="16" spans="2:27" s="62" customFormat="1" ht="119.25" customHeight="1" x14ac:dyDescent="0.2">
      <c r="B16" s="318"/>
      <c r="C16" s="320"/>
      <c r="D16" s="321"/>
      <c r="E16" s="67" t="s">
        <v>118</v>
      </c>
      <c r="F16" s="68" t="s">
        <v>179</v>
      </c>
      <c r="G16" s="73" t="s">
        <v>168</v>
      </c>
      <c r="H16" s="68" t="s">
        <v>180</v>
      </c>
      <c r="I16" s="75" t="s">
        <v>122</v>
      </c>
      <c r="J16" s="75" t="s">
        <v>256</v>
      </c>
      <c r="K16" s="75" t="s">
        <v>257</v>
      </c>
      <c r="L16" s="60">
        <v>2</v>
      </c>
      <c r="M16" s="74">
        <v>3</v>
      </c>
      <c r="N16" s="74">
        <v>6</v>
      </c>
      <c r="O16" s="137" t="s">
        <v>199</v>
      </c>
      <c r="P16" s="74">
        <v>25</v>
      </c>
      <c r="Q16" s="74">
        <f t="shared" ref="Q16:Q17" si="1">N16*P16</f>
        <v>150</v>
      </c>
      <c r="R16" s="74" t="s">
        <v>33</v>
      </c>
      <c r="S16" s="70" t="s">
        <v>253</v>
      </c>
      <c r="T16" s="68" t="s">
        <v>177</v>
      </c>
      <c r="U16" s="68" t="s">
        <v>258</v>
      </c>
      <c r="V16" s="71" t="s">
        <v>259</v>
      </c>
      <c r="W16" s="73" t="s">
        <v>127</v>
      </c>
      <c r="X16" s="73" t="s">
        <v>127</v>
      </c>
      <c r="Y16" s="68" t="s">
        <v>260</v>
      </c>
      <c r="Z16" s="71" t="s">
        <v>261</v>
      </c>
      <c r="AA16" s="68" t="s">
        <v>181</v>
      </c>
    </row>
    <row r="17" spans="2:27" s="62" customFormat="1" ht="119.25" customHeight="1" x14ac:dyDescent="0.2">
      <c r="B17" s="318"/>
      <c r="C17" s="320"/>
      <c r="D17" s="321"/>
      <c r="E17" s="67" t="s">
        <v>118</v>
      </c>
      <c r="F17" s="68" t="s">
        <v>343</v>
      </c>
      <c r="G17" s="68" t="s">
        <v>335</v>
      </c>
      <c r="H17" s="68" t="s">
        <v>273</v>
      </c>
      <c r="I17" s="75" t="s">
        <v>122</v>
      </c>
      <c r="J17" s="75" t="s">
        <v>349</v>
      </c>
      <c r="K17" s="75" t="s">
        <v>350</v>
      </c>
      <c r="L17" s="60">
        <v>2</v>
      </c>
      <c r="M17" s="74">
        <v>3</v>
      </c>
      <c r="N17" s="74">
        <v>6</v>
      </c>
      <c r="O17" s="137" t="s">
        <v>199</v>
      </c>
      <c r="P17" s="74">
        <v>25</v>
      </c>
      <c r="Q17" s="74">
        <f t="shared" si="1"/>
        <v>150</v>
      </c>
      <c r="R17" s="74" t="s">
        <v>33</v>
      </c>
      <c r="S17" s="70" t="s">
        <v>253</v>
      </c>
      <c r="T17" s="68" t="s">
        <v>177</v>
      </c>
      <c r="U17" s="68" t="s">
        <v>275</v>
      </c>
      <c r="V17" s="71"/>
      <c r="W17" s="73" t="s">
        <v>127</v>
      </c>
      <c r="X17" s="73" t="s">
        <v>127</v>
      </c>
      <c r="Y17" s="68" t="s">
        <v>127</v>
      </c>
      <c r="Z17" s="71" t="s">
        <v>274</v>
      </c>
      <c r="AA17" s="68" t="s">
        <v>127</v>
      </c>
    </row>
    <row r="18" spans="2:27" s="62" customFormat="1" ht="160.5" customHeight="1" x14ac:dyDescent="0.2">
      <c r="B18" s="318"/>
      <c r="C18" s="320"/>
      <c r="D18" s="321"/>
      <c r="E18" s="67" t="s">
        <v>118</v>
      </c>
      <c r="F18" s="68" t="s">
        <v>263</v>
      </c>
      <c r="G18" s="68" t="s">
        <v>333</v>
      </c>
      <c r="H18" s="68" t="s">
        <v>265</v>
      </c>
      <c r="I18" s="75" t="s">
        <v>122</v>
      </c>
      <c r="J18" s="75" t="s">
        <v>121</v>
      </c>
      <c r="K18" s="75" t="s">
        <v>269</v>
      </c>
      <c r="L18" s="60">
        <v>2</v>
      </c>
      <c r="M18" s="74">
        <v>2</v>
      </c>
      <c r="N18" s="74">
        <v>4</v>
      </c>
      <c r="O18" s="138" t="s">
        <v>190</v>
      </c>
      <c r="P18" s="74">
        <v>25</v>
      </c>
      <c r="Q18" s="74">
        <v>100</v>
      </c>
      <c r="R18" s="74" t="s">
        <v>34</v>
      </c>
      <c r="S18" s="70" t="s">
        <v>210</v>
      </c>
      <c r="T18" s="68" t="s">
        <v>177</v>
      </c>
      <c r="U18" s="68" t="s">
        <v>276</v>
      </c>
      <c r="V18" s="71" t="s">
        <v>268</v>
      </c>
      <c r="W18" s="73" t="s">
        <v>127</v>
      </c>
      <c r="X18" s="68" t="s">
        <v>266</v>
      </c>
      <c r="Y18" s="68" t="s">
        <v>127</v>
      </c>
      <c r="Z18" s="71" t="s">
        <v>267</v>
      </c>
      <c r="AA18" s="68" t="s">
        <v>127</v>
      </c>
    </row>
    <row r="19" spans="2:27" s="62" customFormat="1" ht="208.5" customHeight="1" x14ac:dyDescent="0.2">
      <c r="B19" s="318"/>
      <c r="C19" s="320"/>
      <c r="D19" s="321"/>
      <c r="E19" s="67" t="s">
        <v>118</v>
      </c>
      <c r="F19" s="68" t="s">
        <v>251</v>
      </c>
      <c r="G19" s="68" t="s">
        <v>120</v>
      </c>
      <c r="H19" s="68" t="s">
        <v>252</v>
      </c>
      <c r="I19" s="68" t="s">
        <v>121</v>
      </c>
      <c r="J19" s="68" t="s">
        <v>122</v>
      </c>
      <c r="K19" s="68" t="s">
        <v>123</v>
      </c>
      <c r="L19" s="67">
        <v>2</v>
      </c>
      <c r="M19" s="67">
        <v>3</v>
      </c>
      <c r="N19" s="69">
        <v>6</v>
      </c>
      <c r="O19" s="136" t="s">
        <v>199</v>
      </c>
      <c r="P19" s="67">
        <v>25</v>
      </c>
      <c r="Q19" s="67">
        <f>N19*P19</f>
        <v>150</v>
      </c>
      <c r="R19" s="67" t="s">
        <v>33</v>
      </c>
      <c r="S19" s="70" t="s">
        <v>253</v>
      </c>
      <c r="T19" s="68" t="s">
        <v>177</v>
      </c>
      <c r="U19" s="71" t="s">
        <v>126</v>
      </c>
      <c r="V19" s="67" t="s">
        <v>127</v>
      </c>
      <c r="W19" s="69" t="s">
        <v>262</v>
      </c>
      <c r="X19" s="69" t="s">
        <v>127</v>
      </c>
      <c r="Y19" s="71" t="s">
        <v>255</v>
      </c>
      <c r="Z19" s="71" t="s">
        <v>254</v>
      </c>
      <c r="AA19" s="69" t="s">
        <v>127</v>
      </c>
    </row>
    <row r="20" spans="2:27" s="62" customFormat="1" ht="93.75" customHeight="1" x14ac:dyDescent="0.2">
      <c r="B20" s="319"/>
      <c r="C20" s="320"/>
      <c r="D20" s="321"/>
      <c r="E20" s="67" t="s">
        <v>118</v>
      </c>
      <c r="F20" s="68" t="s">
        <v>129</v>
      </c>
      <c r="G20" s="68" t="s">
        <v>130</v>
      </c>
      <c r="H20" s="68" t="s">
        <v>271</v>
      </c>
      <c r="I20" s="68" t="s">
        <v>122</v>
      </c>
      <c r="J20" s="68" t="s">
        <v>270</v>
      </c>
      <c r="K20" s="68" t="s">
        <v>121</v>
      </c>
      <c r="L20" s="69">
        <v>2</v>
      </c>
      <c r="M20" s="69">
        <v>3</v>
      </c>
      <c r="N20" s="69">
        <v>6</v>
      </c>
      <c r="O20" s="139" t="s">
        <v>190</v>
      </c>
      <c r="P20" s="69">
        <v>25</v>
      </c>
      <c r="Q20" s="74">
        <v>100</v>
      </c>
      <c r="R20" s="69" t="s">
        <v>34</v>
      </c>
      <c r="S20" s="70" t="s">
        <v>210</v>
      </c>
      <c r="T20" s="68" t="s">
        <v>177</v>
      </c>
      <c r="U20" s="72" t="s">
        <v>134</v>
      </c>
      <c r="V20" s="71" t="s">
        <v>268</v>
      </c>
      <c r="W20" s="71" t="s">
        <v>127</v>
      </c>
      <c r="X20" s="72" t="s">
        <v>132</v>
      </c>
      <c r="Y20" s="71" t="s">
        <v>127</v>
      </c>
      <c r="Z20" s="71" t="s">
        <v>133</v>
      </c>
      <c r="AA20" s="69" t="s">
        <v>127</v>
      </c>
    </row>
    <row r="21" spans="2:27" ht="13.5" thickBot="1" x14ac:dyDescent="0.25"/>
    <row r="22" spans="2:27" ht="13.5" thickBot="1" x14ac:dyDescent="0.25">
      <c r="E22" s="193" t="s">
        <v>39</v>
      </c>
      <c r="F22" s="194"/>
      <c r="G22" s="194"/>
      <c r="H22" s="194"/>
      <c r="I22" s="194"/>
      <c r="J22" s="194"/>
      <c r="K22" s="194"/>
      <c r="L22" s="194"/>
      <c r="M22" s="195"/>
    </row>
    <row r="23" spans="2:27" ht="51" x14ac:dyDescent="0.2">
      <c r="E23" s="77" t="s">
        <v>11</v>
      </c>
      <c r="F23" s="78" t="s">
        <v>40</v>
      </c>
      <c r="G23" s="304" t="s">
        <v>41</v>
      </c>
      <c r="H23" s="304"/>
      <c r="I23" s="304"/>
      <c r="J23" s="304"/>
      <c r="K23" s="304"/>
      <c r="L23" s="304"/>
      <c r="M23" s="305"/>
    </row>
    <row r="24" spans="2:27" ht="32.25" customHeight="1" x14ac:dyDescent="0.2">
      <c r="E24" s="79" t="s">
        <v>50</v>
      </c>
      <c r="F24" s="80">
        <v>10</v>
      </c>
      <c r="G24" s="272" t="s">
        <v>42</v>
      </c>
      <c r="H24" s="272"/>
      <c r="I24" s="272"/>
      <c r="J24" s="272"/>
      <c r="K24" s="272"/>
      <c r="L24" s="272"/>
      <c r="M24" s="277"/>
    </row>
    <row r="25" spans="2:27" x14ac:dyDescent="0.2">
      <c r="E25" s="79" t="s">
        <v>43</v>
      </c>
      <c r="F25" s="80">
        <v>6</v>
      </c>
      <c r="G25" s="272" t="s">
        <v>48</v>
      </c>
      <c r="H25" s="273"/>
      <c r="I25" s="273"/>
      <c r="J25" s="273"/>
      <c r="K25" s="273"/>
      <c r="L25" s="273"/>
      <c r="M25" s="274"/>
    </row>
    <row r="26" spans="2:27" ht="32.25" customHeight="1" x14ac:dyDescent="0.2">
      <c r="E26" s="79" t="s">
        <v>49</v>
      </c>
      <c r="F26" s="80">
        <v>2</v>
      </c>
      <c r="G26" s="272" t="s">
        <v>44</v>
      </c>
      <c r="H26" s="273"/>
      <c r="I26" s="273"/>
      <c r="J26" s="273"/>
      <c r="K26" s="273"/>
      <c r="L26" s="273"/>
      <c r="M26" s="274"/>
    </row>
    <row r="27" spans="2:27" ht="13.5" thickBot="1" x14ac:dyDescent="0.25">
      <c r="E27" s="81" t="s">
        <v>45</v>
      </c>
      <c r="F27" s="82" t="s">
        <v>46</v>
      </c>
      <c r="G27" s="278" t="s">
        <v>47</v>
      </c>
      <c r="H27" s="275"/>
      <c r="I27" s="275"/>
      <c r="J27" s="275"/>
      <c r="K27" s="275"/>
      <c r="L27" s="275"/>
      <c r="M27" s="276"/>
    </row>
    <row r="28" spans="2:27" ht="13.5" thickBot="1" x14ac:dyDescent="0.25"/>
    <row r="29" spans="2:27" x14ac:dyDescent="0.2">
      <c r="E29" s="265" t="s">
        <v>51</v>
      </c>
      <c r="F29" s="266"/>
      <c r="G29" s="266"/>
      <c r="H29" s="266"/>
      <c r="I29" s="266"/>
      <c r="J29" s="266"/>
      <c r="K29" s="266"/>
      <c r="L29" s="266"/>
      <c r="M29" s="267"/>
    </row>
    <row r="30" spans="2:27" ht="51" x14ac:dyDescent="0.2">
      <c r="E30" s="103" t="s">
        <v>12</v>
      </c>
      <c r="F30" s="104" t="s">
        <v>52</v>
      </c>
      <c r="G30" s="268" t="s">
        <v>41</v>
      </c>
      <c r="H30" s="268"/>
      <c r="I30" s="268"/>
      <c r="J30" s="268"/>
      <c r="K30" s="268"/>
      <c r="L30" s="268"/>
      <c r="M30" s="269"/>
    </row>
    <row r="31" spans="2:27" ht="32.25" customHeight="1" x14ac:dyDescent="0.2">
      <c r="E31" s="79" t="s">
        <v>102</v>
      </c>
      <c r="F31" s="80">
        <v>4</v>
      </c>
      <c r="G31" s="272" t="s">
        <v>54</v>
      </c>
      <c r="H31" s="273"/>
      <c r="I31" s="273"/>
      <c r="J31" s="273"/>
      <c r="K31" s="273"/>
      <c r="L31" s="273"/>
      <c r="M31" s="274"/>
    </row>
    <row r="32" spans="2:27" ht="32.25" customHeight="1" x14ac:dyDescent="0.2">
      <c r="E32" s="79" t="s">
        <v>55</v>
      </c>
      <c r="F32" s="80">
        <v>3</v>
      </c>
      <c r="G32" s="272" t="s">
        <v>56</v>
      </c>
      <c r="H32" s="273"/>
      <c r="I32" s="273"/>
      <c r="J32" s="273"/>
      <c r="K32" s="273"/>
      <c r="L32" s="273"/>
      <c r="M32" s="274"/>
    </row>
    <row r="33" spans="5:13" ht="30" customHeight="1" x14ac:dyDescent="0.2">
      <c r="E33" s="79" t="s">
        <v>103</v>
      </c>
      <c r="F33" s="80">
        <v>2</v>
      </c>
      <c r="G33" s="272" t="s">
        <v>58</v>
      </c>
      <c r="H33" s="273"/>
      <c r="I33" s="273"/>
      <c r="J33" s="273"/>
      <c r="K33" s="273"/>
      <c r="L33" s="273"/>
      <c r="M33" s="274"/>
    </row>
    <row r="34" spans="5:13" ht="39" thickBot="1" x14ac:dyDescent="0.25">
      <c r="E34" s="87" t="s">
        <v>61</v>
      </c>
      <c r="F34" s="88">
        <v>1</v>
      </c>
      <c r="G34" s="275" t="s">
        <v>59</v>
      </c>
      <c r="H34" s="275"/>
      <c r="I34" s="275"/>
      <c r="J34" s="275"/>
      <c r="K34" s="275"/>
      <c r="L34" s="275"/>
      <c r="M34" s="276"/>
    </row>
    <row r="35" spans="5:13" ht="13.5" thickBot="1" x14ac:dyDescent="0.25"/>
    <row r="36" spans="5:13" x14ac:dyDescent="0.2">
      <c r="E36" s="265" t="s">
        <v>71</v>
      </c>
      <c r="F36" s="266"/>
      <c r="G36" s="266"/>
      <c r="H36" s="266"/>
      <c r="I36" s="266"/>
      <c r="J36" s="266"/>
      <c r="K36" s="266"/>
      <c r="L36" s="266"/>
      <c r="M36" s="267"/>
    </row>
    <row r="37" spans="5:13" ht="63.75" x14ac:dyDescent="0.2">
      <c r="E37" s="89" t="s">
        <v>72</v>
      </c>
      <c r="F37" s="90" t="s">
        <v>73</v>
      </c>
      <c r="G37" s="268" t="s">
        <v>41</v>
      </c>
      <c r="H37" s="268"/>
      <c r="I37" s="268"/>
      <c r="J37" s="268"/>
      <c r="K37" s="268"/>
      <c r="L37" s="268"/>
      <c r="M37" s="269"/>
    </row>
    <row r="38" spans="5:13" ht="28.5" customHeight="1" x14ac:dyDescent="0.2">
      <c r="E38" s="79" t="s">
        <v>101</v>
      </c>
      <c r="F38" s="80" t="s">
        <v>75</v>
      </c>
      <c r="G38" s="272" t="s">
        <v>74</v>
      </c>
      <c r="H38" s="272"/>
      <c r="I38" s="272"/>
      <c r="J38" s="272"/>
      <c r="K38" s="272"/>
      <c r="L38" s="272"/>
      <c r="M38" s="277"/>
    </row>
    <row r="39" spans="5:13" x14ac:dyDescent="0.2">
      <c r="E39" s="91" t="s">
        <v>79</v>
      </c>
      <c r="F39" s="80" t="s">
        <v>78</v>
      </c>
      <c r="G39" s="272" t="s">
        <v>77</v>
      </c>
      <c r="H39" s="272"/>
      <c r="I39" s="272"/>
      <c r="J39" s="272"/>
      <c r="K39" s="272"/>
      <c r="L39" s="272"/>
      <c r="M39" s="277"/>
    </row>
    <row r="40" spans="5:13" x14ac:dyDescent="0.2">
      <c r="E40" s="91" t="s">
        <v>82</v>
      </c>
      <c r="F40" s="80" t="s">
        <v>81</v>
      </c>
      <c r="G40" s="272" t="s">
        <v>80</v>
      </c>
      <c r="H40" s="272"/>
      <c r="I40" s="272"/>
      <c r="J40" s="272"/>
      <c r="K40" s="272"/>
      <c r="L40" s="272"/>
      <c r="M40" s="277"/>
    </row>
    <row r="41" spans="5:13" ht="13.5" thickBot="1" x14ac:dyDescent="0.25">
      <c r="E41" s="81" t="s">
        <v>85</v>
      </c>
      <c r="F41" s="88" t="s">
        <v>84</v>
      </c>
      <c r="G41" s="278" t="s">
        <v>83</v>
      </c>
      <c r="H41" s="278"/>
      <c r="I41" s="278"/>
      <c r="J41" s="278"/>
      <c r="K41" s="278"/>
      <c r="L41" s="278"/>
      <c r="M41" s="279"/>
    </row>
    <row r="42" spans="5:13" ht="13.5" thickBot="1" x14ac:dyDescent="0.25"/>
    <row r="43" spans="5:13" x14ac:dyDescent="0.2">
      <c r="E43" s="265" t="s">
        <v>86</v>
      </c>
      <c r="F43" s="266"/>
      <c r="G43" s="266"/>
      <c r="H43" s="266"/>
      <c r="I43" s="266"/>
      <c r="J43" s="266"/>
      <c r="K43" s="266"/>
      <c r="L43" s="266"/>
      <c r="M43" s="267"/>
    </row>
    <row r="44" spans="5:13" ht="63.75" x14ac:dyDescent="0.2">
      <c r="E44" s="85" t="s">
        <v>15</v>
      </c>
      <c r="F44" s="86" t="s">
        <v>62</v>
      </c>
      <c r="G44" s="268" t="s">
        <v>41</v>
      </c>
      <c r="H44" s="268"/>
      <c r="I44" s="268"/>
      <c r="J44" s="268"/>
      <c r="K44" s="268"/>
      <c r="L44" s="268"/>
      <c r="M44" s="269"/>
    </row>
    <row r="45" spans="5:13" ht="38.25" x14ac:dyDescent="0.2">
      <c r="E45" s="119" t="s">
        <v>63</v>
      </c>
      <c r="F45" s="80">
        <v>100</v>
      </c>
      <c r="G45" s="273" t="s">
        <v>64</v>
      </c>
      <c r="H45" s="273"/>
      <c r="I45" s="273"/>
      <c r="J45" s="273"/>
      <c r="K45" s="273"/>
      <c r="L45" s="273"/>
      <c r="M45" s="274"/>
    </row>
    <row r="46" spans="5:13" ht="38.25" x14ac:dyDescent="0.2">
      <c r="E46" s="119" t="s">
        <v>65</v>
      </c>
      <c r="F46" s="80">
        <v>65</v>
      </c>
      <c r="G46" s="272" t="s">
        <v>66</v>
      </c>
      <c r="H46" s="273"/>
      <c r="I46" s="273"/>
      <c r="J46" s="273"/>
      <c r="K46" s="273"/>
      <c r="L46" s="273"/>
      <c r="M46" s="274"/>
    </row>
    <row r="47" spans="5:13" x14ac:dyDescent="0.2">
      <c r="E47" s="120" t="s">
        <v>67</v>
      </c>
      <c r="F47" s="80">
        <v>25</v>
      </c>
      <c r="G47" s="273" t="s">
        <v>68</v>
      </c>
      <c r="H47" s="273"/>
      <c r="I47" s="273"/>
      <c r="J47" s="273"/>
      <c r="K47" s="273"/>
      <c r="L47" s="273"/>
      <c r="M47" s="274"/>
    </row>
    <row r="48" spans="5:13" ht="13.5" thickBot="1" x14ac:dyDescent="0.25">
      <c r="E48" s="121" t="s">
        <v>69</v>
      </c>
      <c r="F48" s="88">
        <v>10</v>
      </c>
      <c r="G48" s="275" t="s">
        <v>70</v>
      </c>
      <c r="H48" s="275"/>
      <c r="I48" s="275"/>
      <c r="J48" s="275"/>
      <c r="K48" s="275"/>
      <c r="L48" s="275"/>
      <c r="M48" s="276"/>
    </row>
    <row r="49" spans="5:13" ht="13.5" thickBot="1" x14ac:dyDescent="0.25"/>
    <row r="50" spans="5:13" x14ac:dyDescent="0.2">
      <c r="E50" s="265" t="s">
        <v>88</v>
      </c>
      <c r="F50" s="266"/>
      <c r="G50" s="266"/>
      <c r="H50" s="266"/>
      <c r="I50" s="266"/>
      <c r="J50" s="266"/>
      <c r="K50" s="266"/>
      <c r="L50" s="266"/>
      <c r="M50" s="267"/>
    </row>
    <row r="51" spans="5:13" ht="48.75" customHeight="1" x14ac:dyDescent="0.2">
      <c r="E51" s="85" t="s">
        <v>90</v>
      </c>
      <c r="F51" s="105" t="s">
        <v>89</v>
      </c>
      <c r="G51" s="268" t="s">
        <v>41</v>
      </c>
      <c r="H51" s="268"/>
      <c r="I51" s="268"/>
      <c r="J51" s="268"/>
      <c r="K51" s="268"/>
      <c r="L51" s="268"/>
      <c r="M51" s="269"/>
    </row>
    <row r="52" spans="5:13" x14ac:dyDescent="0.2">
      <c r="E52" s="91" t="s">
        <v>32</v>
      </c>
      <c r="F52" s="80" t="s">
        <v>92</v>
      </c>
      <c r="G52" s="270" t="s">
        <v>91</v>
      </c>
      <c r="H52" s="270"/>
      <c r="I52" s="270"/>
      <c r="J52" s="270"/>
      <c r="K52" s="270"/>
      <c r="L52" s="270"/>
      <c r="M52" s="271"/>
    </row>
    <row r="53" spans="5:13" x14ac:dyDescent="0.2">
      <c r="E53" s="91" t="s">
        <v>33</v>
      </c>
      <c r="F53" s="80" t="s">
        <v>94</v>
      </c>
      <c r="G53" s="272" t="s">
        <v>93</v>
      </c>
      <c r="H53" s="273"/>
      <c r="I53" s="273"/>
      <c r="J53" s="273"/>
      <c r="K53" s="273"/>
      <c r="L53" s="273"/>
      <c r="M53" s="274"/>
    </row>
    <row r="54" spans="5:13" x14ac:dyDescent="0.2">
      <c r="E54" s="91" t="s">
        <v>34</v>
      </c>
      <c r="F54" s="80" t="s">
        <v>96</v>
      </c>
      <c r="G54" s="272" t="s">
        <v>95</v>
      </c>
      <c r="H54" s="273"/>
      <c r="I54" s="273"/>
      <c r="J54" s="273"/>
      <c r="K54" s="273"/>
      <c r="L54" s="273"/>
      <c r="M54" s="274"/>
    </row>
    <row r="55" spans="5:13" ht="13.5" thickBot="1" x14ac:dyDescent="0.25">
      <c r="E55" s="81" t="s">
        <v>98</v>
      </c>
      <c r="F55" s="88">
        <v>20</v>
      </c>
      <c r="G55" s="262" t="s">
        <v>97</v>
      </c>
      <c r="H55" s="263"/>
      <c r="I55" s="263"/>
      <c r="J55" s="263"/>
      <c r="K55" s="263"/>
      <c r="L55" s="263"/>
      <c r="M55" s="264"/>
    </row>
    <row r="57" spans="5:13" ht="13.5" thickBot="1" x14ac:dyDescent="0.25"/>
    <row r="58" spans="5:13" x14ac:dyDescent="0.2">
      <c r="E58" s="98" t="s">
        <v>99</v>
      </c>
      <c r="F58" s="106" t="s">
        <v>41</v>
      </c>
    </row>
    <row r="59" spans="5:13" x14ac:dyDescent="0.2">
      <c r="E59" s="91" t="s">
        <v>32</v>
      </c>
      <c r="F59" s="107" t="s">
        <v>36</v>
      </c>
    </row>
    <row r="60" spans="5:13" ht="25.5" x14ac:dyDescent="0.2">
      <c r="E60" s="91" t="s">
        <v>33</v>
      </c>
      <c r="F60" s="108" t="s">
        <v>38</v>
      </c>
    </row>
    <row r="61" spans="5:13" x14ac:dyDescent="0.2">
      <c r="E61" s="91" t="s">
        <v>34</v>
      </c>
      <c r="F61" s="107" t="s">
        <v>35</v>
      </c>
    </row>
    <row r="62" spans="5:13" ht="13.5" thickBot="1" x14ac:dyDescent="0.25">
      <c r="E62" s="81" t="s">
        <v>98</v>
      </c>
      <c r="F62" s="109" t="s">
        <v>35</v>
      </c>
    </row>
  </sheetData>
  <mergeCells count="50">
    <mergeCell ref="B10:B20"/>
    <mergeCell ref="C10:C20"/>
    <mergeCell ref="D10:D20"/>
    <mergeCell ref="E5:E8"/>
    <mergeCell ref="B9:AA9"/>
    <mergeCell ref="H5:H8"/>
    <mergeCell ref="B5:B8"/>
    <mergeCell ref="C5:C8"/>
    <mergeCell ref="Z2:AA2"/>
    <mergeCell ref="Z3:AA3"/>
    <mergeCell ref="Z4:AA4"/>
    <mergeCell ref="G25:M25"/>
    <mergeCell ref="W5:AA7"/>
    <mergeCell ref="F5:G7"/>
    <mergeCell ref="I5:K7"/>
    <mergeCell ref="L5:R7"/>
    <mergeCell ref="S5:S7"/>
    <mergeCell ref="G24:M24"/>
    <mergeCell ref="F2:X4"/>
    <mergeCell ref="T5:V7"/>
    <mergeCell ref="E22:M22"/>
    <mergeCell ref="G23:M23"/>
    <mergeCell ref="B2:E4"/>
    <mergeCell ref="D5:D8"/>
    <mergeCell ref="G26:M26"/>
    <mergeCell ref="G27:M27"/>
    <mergeCell ref="E29:M29"/>
    <mergeCell ref="G30:M30"/>
    <mergeCell ref="G31:M31"/>
    <mergeCell ref="G32:M32"/>
    <mergeCell ref="G33:M33"/>
    <mergeCell ref="G34:M34"/>
    <mergeCell ref="E36:M36"/>
    <mergeCell ref="G37:M37"/>
    <mergeCell ref="G38:M38"/>
    <mergeCell ref="G39:M39"/>
    <mergeCell ref="G40:M40"/>
    <mergeCell ref="G41:M41"/>
    <mergeCell ref="E43:M43"/>
    <mergeCell ref="G44:M44"/>
    <mergeCell ref="G45:M45"/>
    <mergeCell ref="G46:M46"/>
    <mergeCell ref="G47:M47"/>
    <mergeCell ref="G48:M48"/>
    <mergeCell ref="G55:M55"/>
    <mergeCell ref="E50:M50"/>
    <mergeCell ref="G51:M51"/>
    <mergeCell ref="G52:M52"/>
    <mergeCell ref="G53:M53"/>
    <mergeCell ref="G54:M5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B1:AA68"/>
  <sheetViews>
    <sheetView topLeftCell="E1" zoomScale="70" zoomScaleNormal="70" workbookViewId="0">
      <selection activeCell="Z1" sqref="Z1"/>
    </sheetView>
  </sheetViews>
  <sheetFormatPr baseColWidth="10" defaultRowHeight="15" x14ac:dyDescent="0.25"/>
  <cols>
    <col min="1" max="1" width="7" customWidth="1"/>
    <col min="2" max="4" width="7.5703125" customWidth="1"/>
    <col min="5" max="5" width="7.7109375" customWidth="1"/>
    <col min="6" max="6" width="20.28515625" customWidth="1"/>
    <col min="7" max="7" width="15.140625" customWidth="1"/>
    <col min="8" max="8" width="16.7109375" customWidth="1"/>
    <col min="9" max="9" width="17.28515625" customWidth="1"/>
    <col min="10" max="10" width="18" customWidth="1"/>
    <col min="11" max="11" width="14" customWidth="1"/>
    <col min="12" max="13" width="4.7109375" customWidth="1"/>
    <col min="14" max="14" width="7.7109375" customWidth="1"/>
    <col min="15" max="15" width="7.140625" customWidth="1"/>
    <col min="16" max="16" width="4.7109375" customWidth="1"/>
    <col min="17" max="17" width="6.140625" customWidth="1"/>
    <col min="18" max="18" width="4.7109375" customWidth="1"/>
    <col min="19" max="19" width="12.140625" customWidth="1"/>
    <col min="21" max="21" width="16.85546875" customWidth="1"/>
    <col min="22" max="22" width="8.85546875" customWidth="1"/>
    <col min="23" max="23" width="17.7109375" customWidth="1"/>
    <col min="24" max="24" width="11.5703125" customWidth="1"/>
    <col min="25" max="25" width="17" customWidth="1"/>
    <col min="26" max="26" width="16.5703125" customWidth="1"/>
    <col min="27" max="27" width="7.7109375" customWidth="1"/>
  </cols>
  <sheetData>
    <row r="1" spans="2:27" ht="27.75" customHeight="1" x14ac:dyDescent="0.25"/>
    <row r="2" spans="2:27" ht="15" customHeight="1" x14ac:dyDescent="0.25">
      <c r="B2" s="374"/>
      <c r="C2" s="375"/>
      <c r="D2" s="375"/>
      <c r="E2" s="376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373" t="s">
        <v>116</v>
      </c>
      <c r="AA2" s="338"/>
    </row>
    <row r="3" spans="2:27" ht="27" customHeight="1" x14ac:dyDescent="0.25">
      <c r="B3" s="377"/>
      <c r="C3" s="378"/>
      <c r="D3" s="378"/>
      <c r="E3" s="379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373">
        <v>2</v>
      </c>
      <c r="AA3" s="338"/>
    </row>
    <row r="4" spans="2:27" ht="27" customHeight="1" x14ac:dyDescent="0.25">
      <c r="B4" s="380"/>
      <c r="C4" s="381"/>
      <c r="D4" s="381"/>
      <c r="E4" s="382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281">
        <v>43698</v>
      </c>
      <c r="AA4" s="268"/>
    </row>
    <row r="5" spans="2:27" ht="36.75" customHeight="1" x14ac:dyDescent="0.25">
      <c r="B5" s="370" t="s">
        <v>119</v>
      </c>
      <c r="C5" s="370" t="s">
        <v>0</v>
      </c>
      <c r="D5" s="370" t="s">
        <v>1</v>
      </c>
      <c r="E5" s="370" t="s">
        <v>2</v>
      </c>
      <c r="F5" s="353" t="s">
        <v>3</v>
      </c>
      <c r="G5" s="353"/>
      <c r="H5" s="355" t="s">
        <v>6</v>
      </c>
      <c r="I5" s="353" t="s">
        <v>30</v>
      </c>
      <c r="J5" s="353"/>
      <c r="K5" s="353"/>
      <c r="L5" s="353" t="s">
        <v>10</v>
      </c>
      <c r="M5" s="353"/>
      <c r="N5" s="353"/>
      <c r="O5" s="353"/>
      <c r="P5" s="353"/>
      <c r="Q5" s="353"/>
      <c r="R5" s="353"/>
      <c r="S5" s="355" t="s">
        <v>18</v>
      </c>
      <c r="T5" s="356" t="s">
        <v>20</v>
      </c>
      <c r="U5" s="357"/>
      <c r="V5" s="358"/>
      <c r="W5" s="353" t="s">
        <v>24</v>
      </c>
      <c r="X5" s="353"/>
      <c r="Y5" s="353"/>
      <c r="Z5" s="353"/>
      <c r="AA5" s="353"/>
    </row>
    <row r="6" spans="2:27" ht="29.25" customHeight="1" x14ac:dyDescent="0.25">
      <c r="B6" s="371"/>
      <c r="C6" s="371"/>
      <c r="D6" s="371"/>
      <c r="E6" s="371"/>
      <c r="F6" s="353"/>
      <c r="G6" s="353"/>
      <c r="H6" s="355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5"/>
      <c r="T6" s="359"/>
      <c r="U6" s="360"/>
      <c r="V6" s="361"/>
      <c r="W6" s="353"/>
      <c r="X6" s="353"/>
      <c r="Y6" s="353"/>
      <c r="Z6" s="353"/>
      <c r="AA6" s="353"/>
    </row>
    <row r="7" spans="2:27" ht="34.5" customHeight="1" x14ac:dyDescent="0.25">
      <c r="B7" s="371"/>
      <c r="C7" s="371"/>
      <c r="D7" s="371"/>
      <c r="E7" s="371"/>
      <c r="F7" s="353"/>
      <c r="G7" s="353"/>
      <c r="H7" s="355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5"/>
      <c r="T7" s="362"/>
      <c r="U7" s="363"/>
      <c r="V7" s="364"/>
      <c r="W7" s="353"/>
      <c r="X7" s="353"/>
      <c r="Y7" s="353"/>
      <c r="Z7" s="353"/>
      <c r="AA7" s="353"/>
    </row>
    <row r="8" spans="2:27" s="4" customFormat="1" ht="159.75" customHeight="1" x14ac:dyDescent="0.25">
      <c r="B8" s="372"/>
      <c r="C8" s="372"/>
      <c r="D8" s="372"/>
      <c r="E8" s="372"/>
      <c r="F8" s="2" t="s">
        <v>4</v>
      </c>
      <c r="G8" s="2" t="s">
        <v>5</v>
      </c>
      <c r="H8" s="9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2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2:27" x14ac:dyDescent="0.25">
      <c r="B9" s="51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</row>
    <row r="10" spans="2:27" s="83" customFormat="1" ht="107.25" customHeight="1" x14ac:dyDescent="0.2">
      <c r="B10" s="318"/>
      <c r="C10" s="320"/>
      <c r="D10" s="321"/>
      <c r="E10" s="113" t="s">
        <v>118</v>
      </c>
      <c r="F10" s="115" t="s">
        <v>339</v>
      </c>
      <c r="G10" s="115" t="s">
        <v>340</v>
      </c>
      <c r="H10" s="115" t="s">
        <v>281</v>
      </c>
      <c r="I10" s="113" t="s">
        <v>121</v>
      </c>
      <c r="J10" s="115" t="s">
        <v>283</v>
      </c>
      <c r="K10" s="115" t="s">
        <v>282</v>
      </c>
      <c r="L10" s="113">
        <v>6</v>
      </c>
      <c r="M10" s="113">
        <v>4</v>
      </c>
      <c r="N10" s="117">
        <v>24</v>
      </c>
      <c r="O10" s="118" t="s">
        <v>125</v>
      </c>
      <c r="P10" s="113">
        <v>25</v>
      </c>
      <c r="Q10" s="117">
        <f>N10*P10</f>
        <v>600</v>
      </c>
      <c r="R10" s="117" t="s">
        <v>32</v>
      </c>
      <c r="S10" s="116" t="s">
        <v>131</v>
      </c>
      <c r="T10" s="115" t="s">
        <v>284</v>
      </c>
      <c r="U10" s="115" t="s">
        <v>285</v>
      </c>
      <c r="V10" s="113"/>
      <c r="W10" s="115" t="s">
        <v>127</v>
      </c>
      <c r="X10" s="115" t="s">
        <v>127</v>
      </c>
      <c r="Y10" s="113"/>
      <c r="Z10" s="114" t="s">
        <v>288</v>
      </c>
      <c r="AA10" s="113"/>
    </row>
    <row r="11" spans="2:27" ht="187.5" customHeight="1" x14ac:dyDescent="0.25">
      <c r="B11" s="318"/>
      <c r="C11" s="320"/>
      <c r="D11" s="321"/>
      <c r="E11" s="13" t="s">
        <v>127</v>
      </c>
      <c r="F11" s="15" t="s">
        <v>345</v>
      </c>
      <c r="G11" s="15" t="s">
        <v>164</v>
      </c>
      <c r="H11" s="15" t="s">
        <v>214</v>
      </c>
      <c r="I11" s="13" t="s">
        <v>122</v>
      </c>
      <c r="J11" s="13" t="s">
        <v>121</v>
      </c>
      <c r="K11" s="15" t="s">
        <v>344</v>
      </c>
      <c r="L11" s="13">
        <v>2</v>
      </c>
      <c r="M11" s="13">
        <v>2</v>
      </c>
      <c r="N11" s="13">
        <f t="shared" ref="N11" si="0">L11*M11</f>
        <v>4</v>
      </c>
      <c r="O11" s="138" t="s">
        <v>190</v>
      </c>
      <c r="P11" s="13">
        <v>25</v>
      </c>
      <c r="Q11" s="13">
        <f t="shared" ref="Q11" si="1">N11*P11</f>
        <v>100</v>
      </c>
      <c r="R11" s="13" t="s">
        <v>32</v>
      </c>
      <c r="S11" s="16" t="s">
        <v>141</v>
      </c>
      <c r="T11" s="15" t="s">
        <v>284</v>
      </c>
      <c r="U11" s="115" t="s">
        <v>138</v>
      </c>
      <c r="V11" s="15" t="s">
        <v>220</v>
      </c>
      <c r="W11" s="13" t="s">
        <v>127</v>
      </c>
      <c r="X11" s="15" t="s">
        <v>127</v>
      </c>
      <c r="Y11" s="15" t="s">
        <v>127</v>
      </c>
      <c r="Z11" s="13" t="s">
        <v>127</v>
      </c>
      <c r="AA11" s="13" t="s">
        <v>127</v>
      </c>
    </row>
    <row r="12" spans="2:27" ht="179.25" customHeight="1" x14ac:dyDescent="0.25">
      <c r="B12" s="318"/>
      <c r="C12" s="320"/>
      <c r="D12" s="321"/>
      <c r="E12" s="67" t="s">
        <v>127</v>
      </c>
      <c r="F12" s="15" t="s">
        <v>217</v>
      </c>
      <c r="G12" s="15" t="s">
        <v>216</v>
      </c>
      <c r="H12" s="19" t="s">
        <v>218</v>
      </c>
      <c r="I12" s="13" t="s">
        <v>122</v>
      </c>
      <c r="J12" s="13" t="s">
        <v>121</v>
      </c>
      <c r="K12" s="15" t="s">
        <v>219</v>
      </c>
      <c r="L12" s="13">
        <v>2</v>
      </c>
      <c r="M12" s="13">
        <v>4</v>
      </c>
      <c r="N12" s="13">
        <v>8</v>
      </c>
      <c r="O12" s="135" t="s">
        <v>210</v>
      </c>
      <c r="P12" s="13">
        <v>10</v>
      </c>
      <c r="Q12" s="13">
        <v>80</v>
      </c>
      <c r="R12" s="13" t="s">
        <v>34</v>
      </c>
      <c r="S12" s="16" t="s">
        <v>210</v>
      </c>
      <c r="T12" s="15" t="s">
        <v>284</v>
      </c>
      <c r="U12" s="15" t="s">
        <v>230</v>
      </c>
      <c r="V12" s="15" t="s">
        <v>222</v>
      </c>
      <c r="W12" s="13" t="s">
        <v>127</v>
      </c>
      <c r="X12" s="15" t="s">
        <v>127</v>
      </c>
      <c r="Y12" s="15" t="s">
        <v>127</v>
      </c>
      <c r="Z12" s="18" t="s">
        <v>221</v>
      </c>
      <c r="AA12" s="15" t="s">
        <v>198</v>
      </c>
    </row>
    <row r="13" spans="2:27" s="62" customFormat="1" ht="119.25" customHeight="1" x14ac:dyDescent="0.2">
      <c r="B13" s="318"/>
      <c r="C13" s="320"/>
      <c r="D13" s="321"/>
      <c r="E13" s="67" t="s">
        <v>118</v>
      </c>
      <c r="F13" s="68" t="s">
        <v>179</v>
      </c>
      <c r="G13" s="73" t="s">
        <v>168</v>
      </c>
      <c r="H13" s="68" t="s">
        <v>180</v>
      </c>
      <c r="I13" s="75" t="s">
        <v>122</v>
      </c>
      <c r="J13" s="75" t="s">
        <v>256</v>
      </c>
      <c r="K13" s="75" t="s">
        <v>257</v>
      </c>
      <c r="L13" s="60">
        <v>2</v>
      </c>
      <c r="M13" s="74">
        <v>3</v>
      </c>
      <c r="N13" s="74">
        <v>6</v>
      </c>
      <c r="O13" s="137" t="s">
        <v>199</v>
      </c>
      <c r="P13" s="74">
        <v>25</v>
      </c>
      <c r="Q13" s="74">
        <f t="shared" ref="Q13:Q14" si="2">N13*P13</f>
        <v>150</v>
      </c>
      <c r="R13" s="74" t="s">
        <v>33</v>
      </c>
      <c r="S13" s="70" t="s">
        <v>253</v>
      </c>
      <c r="T13" s="68" t="s">
        <v>177</v>
      </c>
      <c r="U13" s="68" t="s">
        <v>258</v>
      </c>
      <c r="V13" s="71" t="s">
        <v>259</v>
      </c>
      <c r="W13" s="73" t="s">
        <v>127</v>
      </c>
      <c r="X13" s="73" t="s">
        <v>127</v>
      </c>
      <c r="Y13" s="68" t="s">
        <v>260</v>
      </c>
      <c r="Z13" s="71" t="s">
        <v>261</v>
      </c>
      <c r="AA13" s="68" t="s">
        <v>181</v>
      </c>
    </row>
    <row r="14" spans="2:27" s="62" customFormat="1" ht="119.25" customHeight="1" x14ac:dyDescent="0.2">
      <c r="B14" s="318"/>
      <c r="C14" s="320"/>
      <c r="D14" s="321"/>
      <c r="E14" s="67" t="s">
        <v>118</v>
      </c>
      <c r="F14" s="68" t="s">
        <v>346</v>
      </c>
      <c r="G14" s="68" t="s">
        <v>335</v>
      </c>
      <c r="H14" s="68" t="s">
        <v>273</v>
      </c>
      <c r="I14" s="75" t="s">
        <v>122</v>
      </c>
      <c r="J14" s="75" t="s">
        <v>347</v>
      </c>
      <c r="K14" s="75" t="s">
        <v>348</v>
      </c>
      <c r="L14" s="60">
        <v>2</v>
      </c>
      <c r="M14" s="74">
        <v>3</v>
      </c>
      <c r="N14" s="74">
        <v>6</v>
      </c>
      <c r="O14" s="137" t="s">
        <v>199</v>
      </c>
      <c r="P14" s="74">
        <v>25</v>
      </c>
      <c r="Q14" s="74">
        <f t="shared" si="2"/>
        <v>150</v>
      </c>
      <c r="R14" s="74" t="s">
        <v>33</v>
      </c>
      <c r="S14" s="70" t="s">
        <v>253</v>
      </c>
      <c r="T14" s="68" t="s">
        <v>177</v>
      </c>
      <c r="U14" s="68" t="s">
        <v>275</v>
      </c>
      <c r="V14" s="71"/>
      <c r="W14" s="73" t="s">
        <v>127</v>
      </c>
      <c r="X14" s="73" t="s">
        <v>127</v>
      </c>
      <c r="Y14" s="68" t="s">
        <v>127</v>
      </c>
      <c r="Z14" s="71" t="s">
        <v>274</v>
      </c>
      <c r="AA14" s="68" t="s">
        <v>127</v>
      </c>
    </row>
    <row r="15" spans="2:27" s="62" customFormat="1" ht="167.25" customHeight="1" x14ac:dyDescent="0.2">
      <c r="B15" s="318"/>
      <c r="C15" s="320"/>
      <c r="D15" s="321"/>
      <c r="E15" s="67" t="s">
        <v>118</v>
      </c>
      <c r="F15" s="68" t="s">
        <v>263</v>
      </c>
      <c r="G15" s="68" t="s">
        <v>264</v>
      </c>
      <c r="H15" s="68" t="s">
        <v>265</v>
      </c>
      <c r="I15" s="75" t="s">
        <v>122</v>
      </c>
      <c r="J15" s="75" t="s">
        <v>121</v>
      </c>
      <c r="K15" s="75" t="s">
        <v>269</v>
      </c>
      <c r="L15" s="60">
        <v>2</v>
      </c>
      <c r="M15" s="74">
        <v>2</v>
      </c>
      <c r="N15" s="74">
        <v>4</v>
      </c>
      <c r="O15" s="138" t="s">
        <v>190</v>
      </c>
      <c r="P15" s="74">
        <v>25</v>
      </c>
      <c r="Q15" s="74">
        <v>100</v>
      </c>
      <c r="R15" s="74" t="s">
        <v>34</v>
      </c>
      <c r="S15" s="70" t="s">
        <v>210</v>
      </c>
      <c r="T15" s="68" t="s">
        <v>177</v>
      </c>
      <c r="U15" s="68" t="s">
        <v>276</v>
      </c>
      <c r="V15" s="71" t="s">
        <v>268</v>
      </c>
      <c r="W15" s="73" t="s">
        <v>127</v>
      </c>
      <c r="X15" s="68" t="s">
        <v>266</v>
      </c>
      <c r="Y15" s="68" t="s">
        <v>127</v>
      </c>
      <c r="Z15" s="71" t="s">
        <v>267</v>
      </c>
      <c r="AA15" s="68" t="s">
        <v>127</v>
      </c>
    </row>
    <row r="16" spans="2:27" s="83" customFormat="1" ht="158.25" customHeight="1" x14ac:dyDescent="0.2">
      <c r="B16" s="318"/>
      <c r="C16" s="320"/>
      <c r="D16" s="321"/>
      <c r="E16" s="80" t="s">
        <v>118</v>
      </c>
      <c r="F16" s="157" t="s">
        <v>307</v>
      </c>
      <c r="G16" s="157" t="s">
        <v>308</v>
      </c>
      <c r="H16" s="157" t="s">
        <v>309</v>
      </c>
      <c r="I16" s="115" t="s">
        <v>122</v>
      </c>
      <c r="J16" s="157" t="s">
        <v>310</v>
      </c>
      <c r="K16" s="157" t="s">
        <v>311</v>
      </c>
      <c r="L16" s="80">
        <v>2</v>
      </c>
      <c r="M16" s="80">
        <v>3</v>
      </c>
      <c r="N16" s="80">
        <v>6</v>
      </c>
      <c r="O16" s="137" t="s">
        <v>199</v>
      </c>
      <c r="P16" s="80">
        <v>25</v>
      </c>
      <c r="Q16" s="113">
        <f t="shared" ref="Q16" si="3">N16*P16</f>
        <v>150</v>
      </c>
      <c r="R16" s="113" t="s">
        <v>33</v>
      </c>
      <c r="S16" s="116" t="s">
        <v>131</v>
      </c>
      <c r="T16" s="68" t="s">
        <v>177</v>
      </c>
      <c r="U16" s="80" t="s">
        <v>312</v>
      </c>
      <c r="V16" s="80" t="s">
        <v>127</v>
      </c>
      <c r="W16" s="156" t="s">
        <v>313</v>
      </c>
      <c r="X16" s="157" t="s">
        <v>262</v>
      </c>
      <c r="Y16" s="157" t="s">
        <v>314</v>
      </c>
      <c r="Z16" s="157" t="s">
        <v>315</v>
      </c>
      <c r="AA16" s="115" t="s">
        <v>316</v>
      </c>
    </row>
    <row r="17" spans="2:27" s="62" customFormat="1" ht="228.75" customHeight="1" x14ac:dyDescent="0.2">
      <c r="B17" s="318"/>
      <c r="C17" s="320"/>
      <c r="D17" s="321"/>
      <c r="E17" s="67" t="s">
        <v>118</v>
      </c>
      <c r="F17" s="68" t="s">
        <v>251</v>
      </c>
      <c r="G17" s="68" t="s">
        <v>120</v>
      </c>
      <c r="H17" s="68" t="s">
        <v>252</v>
      </c>
      <c r="I17" s="68" t="s">
        <v>121</v>
      </c>
      <c r="J17" s="68" t="s">
        <v>122</v>
      </c>
      <c r="K17" s="68" t="s">
        <v>123</v>
      </c>
      <c r="L17" s="67">
        <v>2</v>
      </c>
      <c r="M17" s="67">
        <v>3</v>
      </c>
      <c r="N17" s="69">
        <v>6</v>
      </c>
      <c r="O17" s="136" t="s">
        <v>199</v>
      </c>
      <c r="P17" s="67">
        <v>25</v>
      </c>
      <c r="Q17" s="67">
        <f>N17*P17</f>
        <v>150</v>
      </c>
      <c r="R17" s="67" t="s">
        <v>33</v>
      </c>
      <c r="S17" s="70" t="s">
        <v>253</v>
      </c>
      <c r="T17" s="68" t="s">
        <v>177</v>
      </c>
      <c r="U17" s="71" t="s">
        <v>126</v>
      </c>
      <c r="V17" s="67" t="s">
        <v>127</v>
      </c>
      <c r="W17" s="69" t="s">
        <v>262</v>
      </c>
      <c r="X17" s="69" t="s">
        <v>127</v>
      </c>
      <c r="Y17" s="71" t="s">
        <v>255</v>
      </c>
      <c r="Z17" s="71" t="s">
        <v>254</v>
      </c>
      <c r="AA17" s="69" t="s">
        <v>127</v>
      </c>
    </row>
    <row r="18" spans="2:27" s="83" customFormat="1" ht="113.25" customHeight="1" x14ac:dyDescent="0.2">
      <c r="B18" s="318"/>
      <c r="C18" s="320"/>
      <c r="D18" s="321"/>
      <c r="E18" s="80" t="s">
        <v>118</v>
      </c>
      <c r="F18" s="157" t="s">
        <v>318</v>
      </c>
      <c r="G18" s="157" t="s">
        <v>319</v>
      </c>
      <c r="H18" s="157" t="s">
        <v>320</v>
      </c>
      <c r="I18" s="115" t="s">
        <v>382</v>
      </c>
      <c r="J18" s="157" t="s">
        <v>322</v>
      </c>
      <c r="K18" s="157" t="s">
        <v>323</v>
      </c>
      <c r="L18" s="80">
        <v>2</v>
      </c>
      <c r="M18" s="80">
        <v>3</v>
      </c>
      <c r="N18" s="80">
        <v>6</v>
      </c>
      <c r="O18" s="139" t="s">
        <v>190</v>
      </c>
      <c r="P18" s="80">
        <v>25</v>
      </c>
      <c r="Q18" s="113">
        <v>100</v>
      </c>
      <c r="R18" s="113" t="s">
        <v>34</v>
      </c>
      <c r="S18" s="116" t="s">
        <v>131</v>
      </c>
      <c r="T18" s="80">
        <v>19</v>
      </c>
      <c r="U18" s="80" t="s">
        <v>312</v>
      </c>
      <c r="V18" s="80" t="s">
        <v>31</v>
      </c>
      <c r="W18" s="156"/>
      <c r="X18" s="157"/>
      <c r="Y18" s="80"/>
      <c r="Z18" s="157" t="s">
        <v>324</v>
      </c>
      <c r="AA18" s="158"/>
    </row>
    <row r="19" spans="2:27" s="62" customFormat="1" ht="93.75" customHeight="1" x14ac:dyDescent="0.2">
      <c r="B19" s="319"/>
      <c r="C19" s="320"/>
      <c r="D19" s="321"/>
      <c r="E19" s="67" t="s">
        <v>118</v>
      </c>
      <c r="F19" s="68" t="s">
        <v>129</v>
      </c>
      <c r="G19" s="68" t="s">
        <v>130</v>
      </c>
      <c r="H19" s="68" t="s">
        <v>271</v>
      </c>
      <c r="I19" s="68" t="s">
        <v>122</v>
      </c>
      <c r="J19" s="68" t="s">
        <v>270</v>
      </c>
      <c r="K19" s="68" t="s">
        <v>121</v>
      </c>
      <c r="L19" s="69">
        <v>2</v>
      </c>
      <c r="M19" s="69">
        <v>3</v>
      </c>
      <c r="N19" s="69">
        <v>6</v>
      </c>
      <c r="O19" s="139" t="s">
        <v>190</v>
      </c>
      <c r="P19" s="69">
        <v>25</v>
      </c>
      <c r="Q19" s="74">
        <v>100</v>
      </c>
      <c r="R19" s="69" t="s">
        <v>34</v>
      </c>
      <c r="S19" s="70" t="s">
        <v>210</v>
      </c>
      <c r="T19" s="68" t="s">
        <v>177</v>
      </c>
      <c r="U19" s="72" t="s">
        <v>134</v>
      </c>
      <c r="V19" s="71" t="s">
        <v>268</v>
      </c>
      <c r="W19" s="71" t="s">
        <v>127</v>
      </c>
      <c r="X19" s="72" t="s">
        <v>132</v>
      </c>
      <c r="Y19" s="71" t="s">
        <v>127</v>
      </c>
      <c r="Z19" s="71" t="s">
        <v>133</v>
      </c>
      <c r="AA19" s="69" t="s">
        <v>127</v>
      </c>
    </row>
    <row r="20" spans="2:27" ht="30.75" customHeight="1" x14ac:dyDescent="0.25"/>
    <row r="21" spans="2:27" ht="29.25" customHeight="1" x14ac:dyDescent="0.25"/>
    <row r="27" spans="2:27" ht="15.75" thickBot="1" x14ac:dyDescent="0.3"/>
    <row r="28" spans="2:27" ht="15.75" thickBot="1" x14ac:dyDescent="0.3">
      <c r="G28" s="365" t="s">
        <v>39</v>
      </c>
      <c r="H28" s="366"/>
      <c r="I28" s="366"/>
      <c r="J28" s="366"/>
      <c r="K28" s="366"/>
      <c r="L28" s="366"/>
      <c r="M28" s="366"/>
      <c r="N28" s="366"/>
      <c r="O28" s="367"/>
    </row>
    <row r="29" spans="2:27" ht="25.5" x14ac:dyDescent="0.25">
      <c r="G29" s="22" t="s">
        <v>11</v>
      </c>
      <c r="H29" s="23" t="s">
        <v>40</v>
      </c>
      <c r="I29" s="368" t="s">
        <v>41</v>
      </c>
      <c r="J29" s="368"/>
      <c r="K29" s="368"/>
      <c r="L29" s="368"/>
      <c r="M29" s="368"/>
      <c r="N29" s="368"/>
      <c r="O29" s="369"/>
    </row>
    <row r="30" spans="2:27" ht="25.5" x14ac:dyDescent="0.25">
      <c r="G30" s="24" t="s">
        <v>104</v>
      </c>
      <c r="H30" s="25">
        <v>10</v>
      </c>
      <c r="I30" s="335" t="s">
        <v>42</v>
      </c>
      <c r="J30" s="335"/>
      <c r="K30" s="335"/>
      <c r="L30" s="335"/>
      <c r="M30" s="335"/>
      <c r="N30" s="335"/>
      <c r="O30" s="345"/>
    </row>
    <row r="31" spans="2:27" ht="41.25" customHeight="1" x14ac:dyDescent="0.25">
      <c r="G31" s="24" t="s">
        <v>43</v>
      </c>
      <c r="H31" s="25">
        <v>6</v>
      </c>
      <c r="I31" s="335" t="s">
        <v>48</v>
      </c>
      <c r="J31" s="336"/>
      <c r="K31" s="336"/>
      <c r="L31" s="336"/>
      <c r="M31" s="336"/>
      <c r="N31" s="336"/>
      <c r="O31" s="337"/>
    </row>
    <row r="32" spans="2:27" ht="25.5" x14ac:dyDescent="0.25">
      <c r="G32" s="24" t="s">
        <v>105</v>
      </c>
      <c r="H32" s="25">
        <v>2</v>
      </c>
      <c r="I32" s="335" t="s">
        <v>44</v>
      </c>
      <c r="J32" s="336"/>
      <c r="K32" s="336"/>
      <c r="L32" s="336"/>
      <c r="M32" s="336"/>
      <c r="N32" s="336"/>
      <c r="O32" s="337"/>
    </row>
    <row r="33" spans="7:15" ht="28.5" customHeight="1" thickBot="1" x14ac:dyDescent="0.3">
      <c r="G33" s="26" t="s">
        <v>45</v>
      </c>
      <c r="H33" s="27" t="s">
        <v>46</v>
      </c>
      <c r="I33" s="346" t="s">
        <v>47</v>
      </c>
      <c r="J33" s="348"/>
      <c r="K33" s="348"/>
      <c r="L33" s="348"/>
      <c r="M33" s="348"/>
      <c r="N33" s="348"/>
      <c r="O33" s="349"/>
    </row>
    <row r="34" spans="7:15" ht="15.75" thickBot="1" x14ac:dyDescent="0.3">
      <c r="G34" s="29"/>
      <c r="H34" s="29"/>
      <c r="I34" s="29"/>
      <c r="J34" s="29"/>
      <c r="K34" s="29"/>
      <c r="L34" s="29"/>
      <c r="M34" s="29"/>
      <c r="N34" s="29"/>
      <c r="O34" s="29"/>
    </row>
    <row r="35" spans="7:15" x14ac:dyDescent="0.25">
      <c r="G35" s="350" t="s">
        <v>51</v>
      </c>
      <c r="H35" s="351"/>
      <c r="I35" s="351"/>
      <c r="J35" s="351"/>
      <c r="K35" s="351"/>
      <c r="L35" s="351"/>
      <c r="M35" s="351"/>
      <c r="N35" s="351"/>
      <c r="O35" s="352"/>
    </row>
    <row r="36" spans="7:15" ht="25.5" x14ac:dyDescent="0.25">
      <c r="G36" s="45" t="s">
        <v>12</v>
      </c>
      <c r="H36" s="31" t="s">
        <v>52</v>
      </c>
      <c r="I36" s="331" t="s">
        <v>41</v>
      </c>
      <c r="J36" s="331"/>
      <c r="K36" s="331"/>
      <c r="L36" s="331"/>
      <c r="M36" s="331"/>
      <c r="N36" s="331"/>
      <c r="O36" s="332"/>
    </row>
    <row r="37" spans="7:15" ht="25.5" x14ac:dyDescent="0.25">
      <c r="G37" s="24" t="s">
        <v>102</v>
      </c>
      <c r="H37" s="25">
        <v>4</v>
      </c>
      <c r="I37" s="335" t="s">
        <v>54</v>
      </c>
      <c r="J37" s="336"/>
      <c r="K37" s="336"/>
      <c r="L37" s="336"/>
      <c r="M37" s="336"/>
      <c r="N37" s="336"/>
      <c r="O37" s="337"/>
    </row>
    <row r="38" spans="7:15" x14ac:dyDescent="0.25">
      <c r="G38" s="24" t="s">
        <v>55</v>
      </c>
      <c r="H38" s="25">
        <v>3</v>
      </c>
      <c r="I38" s="335" t="s">
        <v>56</v>
      </c>
      <c r="J38" s="336"/>
      <c r="K38" s="336"/>
      <c r="L38" s="336"/>
      <c r="M38" s="336"/>
      <c r="N38" s="336"/>
      <c r="O38" s="337"/>
    </row>
    <row r="39" spans="7:15" ht="25.5" x14ac:dyDescent="0.25">
      <c r="G39" s="24" t="s">
        <v>103</v>
      </c>
      <c r="H39" s="25">
        <v>2</v>
      </c>
      <c r="I39" s="335" t="s">
        <v>58</v>
      </c>
      <c r="J39" s="336"/>
      <c r="K39" s="336"/>
      <c r="L39" s="336"/>
      <c r="M39" s="336"/>
      <c r="N39" s="336"/>
      <c r="O39" s="337"/>
    </row>
    <row r="40" spans="7:15" ht="26.25" thickBot="1" x14ac:dyDescent="0.3">
      <c r="G40" s="32" t="s">
        <v>61</v>
      </c>
      <c r="H40" s="33">
        <v>1</v>
      </c>
      <c r="I40" s="348" t="s">
        <v>59</v>
      </c>
      <c r="J40" s="348"/>
      <c r="K40" s="348"/>
      <c r="L40" s="348"/>
      <c r="M40" s="348"/>
      <c r="N40" s="348"/>
      <c r="O40" s="349"/>
    </row>
    <row r="41" spans="7:15" ht="15.75" thickBot="1" x14ac:dyDescent="0.3">
      <c r="G41" s="29"/>
      <c r="H41" s="29"/>
      <c r="I41" s="29"/>
      <c r="J41" s="29"/>
      <c r="K41" s="29"/>
      <c r="L41" s="29"/>
      <c r="M41" s="29"/>
      <c r="N41" s="29"/>
      <c r="O41" s="29"/>
    </row>
    <row r="42" spans="7:15" x14ac:dyDescent="0.25">
      <c r="G42" s="350" t="s">
        <v>71</v>
      </c>
      <c r="H42" s="351"/>
      <c r="I42" s="351"/>
      <c r="J42" s="351"/>
      <c r="K42" s="351"/>
      <c r="L42" s="351"/>
      <c r="M42" s="351"/>
      <c r="N42" s="351"/>
      <c r="O42" s="352"/>
    </row>
    <row r="43" spans="7:15" ht="26.25" x14ac:dyDescent="0.25">
      <c r="G43" s="35" t="s">
        <v>72</v>
      </c>
      <c r="H43" s="34" t="s">
        <v>73</v>
      </c>
      <c r="I43" s="331" t="s">
        <v>41</v>
      </c>
      <c r="J43" s="331"/>
      <c r="K43" s="331"/>
      <c r="L43" s="331"/>
      <c r="M43" s="331"/>
      <c r="N43" s="331"/>
      <c r="O43" s="332"/>
    </row>
    <row r="44" spans="7:15" ht="25.5" x14ac:dyDescent="0.25">
      <c r="G44" s="24" t="s">
        <v>101</v>
      </c>
      <c r="H44" s="25" t="s">
        <v>75</v>
      </c>
      <c r="I44" s="335" t="s">
        <v>74</v>
      </c>
      <c r="J44" s="335"/>
      <c r="K44" s="335"/>
      <c r="L44" s="335"/>
      <c r="M44" s="335"/>
      <c r="N44" s="335"/>
      <c r="O44" s="345"/>
    </row>
    <row r="45" spans="7:15" x14ac:dyDescent="0.25">
      <c r="G45" s="36" t="s">
        <v>79</v>
      </c>
      <c r="H45" s="25" t="s">
        <v>78</v>
      </c>
      <c r="I45" s="335" t="s">
        <v>77</v>
      </c>
      <c r="J45" s="335"/>
      <c r="K45" s="335"/>
      <c r="L45" s="335"/>
      <c r="M45" s="335"/>
      <c r="N45" s="335"/>
      <c r="O45" s="345"/>
    </row>
    <row r="46" spans="7:15" x14ac:dyDescent="0.25">
      <c r="G46" s="36" t="s">
        <v>82</v>
      </c>
      <c r="H46" s="25" t="s">
        <v>81</v>
      </c>
      <c r="I46" s="335" t="s">
        <v>80</v>
      </c>
      <c r="J46" s="335"/>
      <c r="K46" s="335"/>
      <c r="L46" s="335"/>
      <c r="M46" s="335"/>
      <c r="N46" s="335"/>
      <c r="O46" s="345"/>
    </row>
    <row r="47" spans="7:15" ht="15.75" thickBot="1" x14ac:dyDescent="0.3">
      <c r="G47" s="26" t="s">
        <v>85</v>
      </c>
      <c r="H47" s="33" t="s">
        <v>84</v>
      </c>
      <c r="I47" s="346" t="s">
        <v>83</v>
      </c>
      <c r="J47" s="346"/>
      <c r="K47" s="346"/>
      <c r="L47" s="346"/>
      <c r="M47" s="346"/>
      <c r="N47" s="346"/>
      <c r="O47" s="347"/>
    </row>
    <row r="48" spans="7:15" ht="15.75" thickBot="1" x14ac:dyDescent="0.3"/>
    <row r="49" spans="7:15" x14ac:dyDescent="0.25">
      <c r="G49" s="328" t="s">
        <v>86</v>
      </c>
      <c r="H49" s="329"/>
      <c r="I49" s="329"/>
      <c r="J49" s="329"/>
      <c r="K49" s="329"/>
      <c r="L49" s="329"/>
      <c r="M49" s="329"/>
      <c r="N49" s="329"/>
      <c r="O49" s="330"/>
    </row>
    <row r="50" spans="7:15" ht="25.5" x14ac:dyDescent="0.25">
      <c r="G50" s="30" t="s">
        <v>15</v>
      </c>
      <c r="H50" s="20" t="s">
        <v>62</v>
      </c>
      <c r="I50" s="338" t="s">
        <v>41</v>
      </c>
      <c r="J50" s="338"/>
      <c r="K50" s="338"/>
      <c r="L50" s="338"/>
      <c r="M50" s="338"/>
      <c r="N50" s="338"/>
      <c r="O50" s="339"/>
    </row>
    <row r="51" spans="7:15" ht="30" x14ac:dyDescent="0.25">
      <c r="G51" s="38" t="s">
        <v>63</v>
      </c>
      <c r="H51" s="21">
        <v>100</v>
      </c>
      <c r="I51" s="340" t="s">
        <v>64</v>
      </c>
      <c r="J51" s="340"/>
      <c r="K51" s="340"/>
      <c r="L51" s="340"/>
      <c r="M51" s="340"/>
      <c r="N51" s="340"/>
      <c r="O51" s="341"/>
    </row>
    <row r="52" spans="7:15" x14ac:dyDescent="0.25">
      <c r="G52" s="38" t="s">
        <v>65</v>
      </c>
      <c r="H52" s="21">
        <v>65</v>
      </c>
      <c r="I52" s="342" t="s">
        <v>66</v>
      </c>
      <c r="J52" s="340"/>
      <c r="K52" s="340"/>
      <c r="L52" s="340"/>
      <c r="M52" s="340"/>
      <c r="N52" s="340"/>
      <c r="O52" s="341"/>
    </row>
    <row r="53" spans="7:15" x14ac:dyDescent="0.25">
      <c r="G53" s="37" t="s">
        <v>67</v>
      </c>
      <c r="H53" s="21">
        <v>25</v>
      </c>
      <c r="I53" s="340" t="s">
        <v>68</v>
      </c>
      <c r="J53" s="340"/>
      <c r="K53" s="340"/>
      <c r="L53" s="340"/>
      <c r="M53" s="340"/>
      <c r="N53" s="340"/>
      <c r="O53" s="341"/>
    </row>
    <row r="54" spans="7:15" ht="15.75" thickBot="1" x14ac:dyDescent="0.3">
      <c r="G54" s="39" t="s">
        <v>69</v>
      </c>
      <c r="H54" s="28">
        <v>10</v>
      </c>
      <c r="I54" s="343" t="s">
        <v>70</v>
      </c>
      <c r="J54" s="343"/>
      <c r="K54" s="343"/>
      <c r="L54" s="343"/>
      <c r="M54" s="343"/>
      <c r="N54" s="343"/>
      <c r="O54" s="344"/>
    </row>
    <row r="55" spans="7:15" ht="15.75" thickBot="1" x14ac:dyDescent="0.3"/>
    <row r="56" spans="7:15" x14ac:dyDescent="0.25">
      <c r="G56" s="328" t="s">
        <v>88</v>
      </c>
      <c r="H56" s="329"/>
      <c r="I56" s="329"/>
      <c r="J56" s="329"/>
      <c r="K56" s="329"/>
      <c r="L56" s="329"/>
      <c r="M56" s="329"/>
      <c r="N56" s="329"/>
      <c r="O56" s="330"/>
    </row>
    <row r="57" spans="7:15" ht="38.25" x14ac:dyDescent="0.25">
      <c r="G57" s="30" t="s">
        <v>90</v>
      </c>
      <c r="H57" s="40" t="s">
        <v>89</v>
      </c>
      <c r="I57" s="331" t="s">
        <v>41</v>
      </c>
      <c r="J57" s="331"/>
      <c r="K57" s="331"/>
      <c r="L57" s="331"/>
      <c r="M57" s="331"/>
      <c r="N57" s="331"/>
      <c r="O57" s="332"/>
    </row>
    <row r="58" spans="7:15" x14ac:dyDescent="0.25">
      <c r="G58" s="36" t="s">
        <v>32</v>
      </c>
      <c r="H58" s="25" t="s">
        <v>92</v>
      </c>
      <c r="I58" s="333" t="s">
        <v>91</v>
      </c>
      <c r="J58" s="333"/>
      <c r="K58" s="333"/>
      <c r="L58" s="333"/>
      <c r="M58" s="333"/>
      <c r="N58" s="333"/>
      <c r="O58" s="334"/>
    </row>
    <row r="59" spans="7:15" x14ac:dyDescent="0.25">
      <c r="G59" s="36" t="s">
        <v>33</v>
      </c>
      <c r="H59" s="25" t="s">
        <v>94</v>
      </c>
      <c r="I59" s="335" t="s">
        <v>93</v>
      </c>
      <c r="J59" s="336"/>
      <c r="K59" s="336"/>
      <c r="L59" s="336"/>
      <c r="M59" s="336"/>
      <c r="N59" s="336"/>
      <c r="O59" s="337"/>
    </row>
    <row r="60" spans="7:15" x14ac:dyDescent="0.25">
      <c r="G60" s="36" t="s">
        <v>34</v>
      </c>
      <c r="H60" s="25" t="s">
        <v>96</v>
      </c>
      <c r="I60" s="335" t="s">
        <v>95</v>
      </c>
      <c r="J60" s="336"/>
      <c r="K60" s="336"/>
      <c r="L60" s="336"/>
      <c r="M60" s="336"/>
      <c r="N60" s="336"/>
      <c r="O60" s="337"/>
    </row>
    <row r="61" spans="7:15" ht="15.75" thickBot="1" x14ac:dyDescent="0.3">
      <c r="G61" s="26" t="s">
        <v>98</v>
      </c>
      <c r="H61" s="33">
        <v>20</v>
      </c>
      <c r="I61" s="325" t="s">
        <v>97</v>
      </c>
      <c r="J61" s="326"/>
      <c r="K61" s="326"/>
      <c r="L61" s="326"/>
      <c r="M61" s="326"/>
      <c r="N61" s="326"/>
      <c r="O61" s="327"/>
    </row>
    <row r="63" spans="7:15" ht="15.75" thickBot="1" x14ac:dyDescent="0.3"/>
    <row r="64" spans="7:15" x14ac:dyDescent="0.25">
      <c r="G64" s="22" t="s">
        <v>99</v>
      </c>
      <c r="H64" s="41" t="s">
        <v>41</v>
      </c>
    </row>
    <row r="65" spans="7:8" x14ac:dyDescent="0.25">
      <c r="G65" s="36" t="s">
        <v>32</v>
      </c>
      <c r="H65" s="42" t="s">
        <v>36</v>
      </c>
    </row>
    <row r="66" spans="7:8" ht="51.75" x14ac:dyDescent="0.25">
      <c r="G66" s="36" t="s">
        <v>33</v>
      </c>
      <c r="H66" s="43" t="s">
        <v>38</v>
      </c>
    </row>
    <row r="67" spans="7:8" x14ac:dyDescent="0.25">
      <c r="G67" s="36" t="s">
        <v>34</v>
      </c>
      <c r="H67" s="42" t="s">
        <v>35</v>
      </c>
    </row>
    <row r="68" spans="7:8" ht="15.75" thickBot="1" x14ac:dyDescent="0.3">
      <c r="G68" s="26" t="s">
        <v>98</v>
      </c>
      <c r="H68" s="44" t="s">
        <v>35</v>
      </c>
    </row>
  </sheetData>
  <dataConsolidate/>
  <mergeCells count="50">
    <mergeCell ref="B10:B19"/>
    <mergeCell ref="C10:C19"/>
    <mergeCell ref="D10:D19"/>
    <mergeCell ref="F2:X4"/>
    <mergeCell ref="Z2:AA2"/>
    <mergeCell ref="Z3:AA3"/>
    <mergeCell ref="Z4:AA4"/>
    <mergeCell ref="B2:E4"/>
    <mergeCell ref="B5:B8"/>
    <mergeCell ref="I31:O31"/>
    <mergeCell ref="W5:AA7"/>
    <mergeCell ref="C9:AA9"/>
    <mergeCell ref="F5:G7"/>
    <mergeCell ref="H5:H7"/>
    <mergeCell ref="I5:K7"/>
    <mergeCell ref="L5:R7"/>
    <mergeCell ref="S5:S7"/>
    <mergeCell ref="T5:V7"/>
    <mergeCell ref="G28:O28"/>
    <mergeCell ref="I29:O29"/>
    <mergeCell ref="I30:O30"/>
    <mergeCell ref="C5:C8"/>
    <mergeCell ref="D5:D8"/>
    <mergeCell ref="E5:E8"/>
    <mergeCell ref="I32:O32"/>
    <mergeCell ref="I33:O33"/>
    <mergeCell ref="G35:O35"/>
    <mergeCell ref="I36:O36"/>
    <mergeCell ref="I37:O37"/>
    <mergeCell ref="I38:O38"/>
    <mergeCell ref="I39:O39"/>
    <mergeCell ref="I40:O40"/>
    <mergeCell ref="G42:O42"/>
    <mergeCell ref="I43:O43"/>
    <mergeCell ref="I44:O44"/>
    <mergeCell ref="I45:O45"/>
    <mergeCell ref="I46:O46"/>
    <mergeCell ref="I47:O47"/>
    <mergeCell ref="G49:O49"/>
    <mergeCell ref="I50:O50"/>
    <mergeCell ref="I51:O51"/>
    <mergeCell ref="I52:O52"/>
    <mergeCell ref="I53:O53"/>
    <mergeCell ref="I54:O54"/>
    <mergeCell ref="I61:O61"/>
    <mergeCell ref="G56:O56"/>
    <mergeCell ref="I57:O57"/>
    <mergeCell ref="I58:O58"/>
    <mergeCell ref="I59:O59"/>
    <mergeCell ref="I60:O6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B1:AA65"/>
  <sheetViews>
    <sheetView topLeftCell="C8" zoomScale="60" zoomScaleNormal="60" workbookViewId="0">
      <selection activeCell="O11" sqref="O11"/>
    </sheetView>
  </sheetViews>
  <sheetFormatPr baseColWidth="10" defaultRowHeight="15" x14ac:dyDescent="0.25"/>
  <cols>
    <col min="2" max="5" width="8.5703125" customWidth="1"/>
    <col min="6" max="6" width="19.85546875" customWidth="1"/>
    <col min="7" max="7" width="17.140625" customWidth="1"/>
    <col min="8" max="8" width="13.5703125" customWidth="1"/>
    <col min="9" max="9" width="24.85546875" customWidth="1"/>
    <col min="10" max="10" width="22" customWidth="1"/>
    <col min="11" max="11" width="13.42578125" customWidth="1"/>
    <col min="12" max="12" width="6.7109375" customWidth="1"/>
    <col min="13" max="13" width="7.28515625" customWidth="1"/>
    <col min="21" max="21" width="19.42578125" customWidth="1"/>
    <col min="25" max="25" width="15.7109375" customWidth="1"/>
    <col min="26" max="26" width="17.7109375" customWidth="1"/>
    <col min="27" max="27" width="19.42578125" customWidth="1"/>
  </cols>
  <sheetData>
    <row r="1" spans="2:27" ht="39" customHeight="1" x14ac:dyDescent="0.25"/>
    <row r="2" spans="2:27" ht="15" customHeight="1" x14ac:dyDescent="0.25">
      <c r="B2" s="374"/>
      <c r="C2" s="375"/>
      <c r="D2" s="375"/>
      <c r="E2" s="376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373" t="s">
        <v>116</v>
      </c>
      <c r="AA2" s="338"/>
    </row>
    <row r="3" spans="2:27" ht="27" customHeight="1" x14ac:dyDescent="0.25">
      <c r="B3" s="377"/>
      <c r="C3" s="378"/>
      <c r="D3" s="378"/>
      <c r="E3" s="379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373">
        <v>2</v>
      </c>
      <c r="AA3" s="338"/>
    </row>
    <row r="4" spans="2:27" ht="27" customHeight="1" x14ac:dyDescent="0.25">
      <c r="B4" s="380"/>
      <c r="C4" s="381"/>
      <c r="D4" s="381"/>
      <c r="E4" s="382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281">
        <v>43698</v>
      </c>
      <c r="AA4" s="268"/>
    </row>
    <row r="5" spans="2:27" ht="15" customHeight="1" x14ac:dyDescent="0.25">
      <c r="B5" s="370" t="s">
        <v>119</v>
      </c>
      <c r="C5" s="370" t="s">
        <v>0</v>
      </c>
      <c r="D5" s="370" t="s">
        <v>1</v>
      </c>
      <c r="E5" s="370" t="s">
        <v>2</v>
      </c>
      <c r="F5" s="353" t="s">
        <v>3</v>
      </c>
      <c r="G5" s="353"/>
      <c r="H5" s="355" t="s">
        <v>6</v>
      </c>
      <c r="I5" s="353" t="s">
        <v>30</v>
      </c>
      <c r="J5" s="353"/>
      <c r="K5" s="353"/>
      <c r="L5" s="353" t="s">
        <v>10</v>
      </c>
      <c r="M5" s="353"/>
      <c r="N5" s="353"/>
      <c r="O5" s="353"/>
      <c r="P5" s="353"/>
      <c r="Q5" s="353"/>
      <c r="R5" s="353"/>
      <c r="S5" s="355" t="s">
        <v>18</v>
      </c>
      <c r="T5" s="356" t="s">
        <v>20</v>
      </c>
      <c r="U5" s="357"/>
      <c r="V5" s="358"/>
      <c r="W5" s="353" t="s">
        <v>24</v>
      </c>
      <c r="X5" s="353"/>
      <c r="Y5" s="353"/>
      <c r="Z5" s="353"/>
      <c r="AA5" s="353"/>
    </row>
    <row r="6" spans="2:27" x14ac:dyDescent="0.25">
      <c r="B6" s="371"/>
      <c r="C6" s="371"/>
      <c r="D6" s="371"/>
      <c r="E6" s="371"/>
      <c r="F6" s="353"/>
      <c r="G6" s="353"/>
      <c r="H6" s="355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5"/>
      <c r="T6" s="359"/>
      <c r="U6" s="360"/>
      <c r="V6" s="361"/>
      <c r="W6" s="353"/>
      <c r="X6" s="353"/>
      <c r="Y6" s="353"/>
      <c r="Z6" s="353"/>
      <c r="AA6" s="353"/>
    </row>
    <row r="7" spans="2:27" ht="67.5" customHeight="1" x14ac:dyDescent="0.25">
      <c r="B7" s="371"/>
      <c r="C7" s="371"/>
      <c r="D7" s="371"/>
      <c r="E7" s="371"/>
      <c r="F7" s="353"/>
      <c r="G7" s="353"/>
      <c r="H7" s="355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5"/>
      <c r="T7" s="362"/>
      <c r="U7" s="363"/>
      <c r="V7" s="364"/>
      <c r="W7" s="353"/>
      <c r="X7" s="353"/>
      <c r="Y7" s="353"/>
      <c r="Z7" s="353"/>
      <c r="AA7" s="353"/>
    </row>
    <row r="8" spans="2:27" ht="124.5" customHeight="1" x14ac:dyDescent="0.25">
      <c r="B8" s="372"/>
      <c r="C8" s="372"/>
      <c r="D8" s="372"/>
      <c r="E8" s="372"/>
      <c r="F8" s="2" t="s">
        <v>4</v>
      </c>
      <c r="G8" s="2" t="s">
        <v>5</v>
      </c>
      <c r="H8" s="10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2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2:27" x14ac:dyDescent="0.25">
      <c r="B9" s="51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</row>
    <row r="10" spans="2:27" s="62" customFormat="1" ht="107.25" customHeight="1" x14ac:dyDescent="0.2">
      <c r="B10" s="383"/>
      <c r="C10" s="384"/>
      <c r="D10" s="385"/>
      <c r="E10" s="69" t="s">
        <v>118</v>
      </c>
      <c r="F10" s="71" t="s">
        <v>286</v>
      </c>
      <c r="G10" s="71" t="s">
        <v>352</v>
      </c>
      <c r="H10" s="71" t="s">
        <v>281</v>
      </c>
      <c r="I10" s="69" t="s">
        <v>121</v>
      </c>
      <c r="J10" s="71" t="s">
        <v>283</v>
      </c>
      <c r="K10" s="71" t="s">
        <v>282</v>
      </c>
      <c r="L10" s="69">
        <v>6</v>
      </c>
      <c r="M10" s="69">
        <v>4</v>
      </c>
      <c r="N10" s="141">
        <v>24</v>
      </c>
      <c r="O10" s="142" t="s">
        <v>125</v>
      </c>
      <c r="P10" s="69">
        <v>25</v>
      </c>
      <c r="Q10" s="141">
        <f>N10*P10</f>
        <v>600</v>
      </c>
      <c r="R10" s="141" t="s">
        <v>32</v>
      </c>
      <c r="S10" s="143" t="s">
        <v>131</v>
      </c>
      <c r="T10" s="71" t="s">
        <v>284</v>
      </c>
      <c r="U10" s="71" t="s">
        <v>285</v>
      </c>
      <c r="V10" s="69"/>
      <c r="W10" s="71" t="s">
        <v>127</v>
      </c>
      <c r="X10" s="71" t="s">
        <v>127</v>
      </c>
      <c r="Y10" s="69"/>
      <c r="Z10" s="144" t="s">
        <v>288</v>
      </c>
      <c r="AA10" s="69"/>
    </row>
    <row r="11" spans="2:27" ht="187.5" customHeight="1" x14ac:dyDescent="0.25">
      <c r="B11" s="383"/>
      <c r="C11" s="384"/>
      <c r="D11" s="385"/>
      <c r="E11" s="145" t="s">
        <v>127</v>
      </c>
      <c r="F11" s="50" t="s">
        <v>353</v>
      </c>
      <c r="G11" s="50" t="s">
        <v>164</v>
      </c>
      <c r="H11" s="50" t="s">
        <v>214</v>
      </c>
      <c r="I11" s="145" t="s">
        <v>122</v>
      </c>
      <c r="J11" s="145" t="s">
        <v>121</v>
      </c>
      <c r="K11" s="50" t="s">
        <v>342</v>
      </c>
      <c r="L11" s="145">
        <v>2</v>
      </c>
      <c r="M11" s="145">
        <v>3</v>
      </c>
      <c r="N11" s="145">
        <v>6</v>
      </c>
      <c r="O11" s="138" t="s">
        <v>190</v>
      </c>
      <c r="P11" s="145">
        <v>25</v>
      </c>
      <c r="Q11" s="145">
        <f t="shared" ref="Q11" si="0">N11*P11</f>
        <v>150</v>
      </c>
      <c r="R11" s="145" t="s">
        <v>34</v>
      </c>
      <c r="S11" s="146" t="s">
        <v>141</v>
      </c>
      <c r="T11" s="50" t="s">
        <v>284</v>
      </c>
      <c r="U11" s="71" t="s">
        <v>138</v>
      </c>
      <c r="V11" s="50" t="s">
        <v>220</v>
      </c>
      <c r="W11" s="145" t="s">
        <v>127</v>
      </c>
      <c r="X11" s="50" t="s">
        <v>127</v>
      </c>
      <c r="Y11" s="50" t="s">
        <v>127</v>
      </c>
      <c r="Z11" s="145" t="s">
        <v>127</v>
      </c>
      <c r="AA11" s="145" t="s">
        <v>127</v>
      </c>
    </row>
    <row r="12" spans="2:27" ht="179.25" customHeight="1" x14ac:dyDescent="0.25">
      <c r="B12" s="383"/>
      <c r="C12" s="384"/>
      <c r="D12" s="385"/>
      <c r="E12" s="69" t="s">
        <v>127</v>
      </c>
      <c r="F12" s="50" t="s">
        <v>217</v>
      </c>
      <c r="G12" s="50" t="s">
        <v>216</v>
      </c>
      <c r="H12" s="147" t="s">
        <v>218</v>
      </c>
      <c r="I12" s="145" t="s">
        <v>122</v>
      </c>
      <c r="J12" s="145" t="s">
        <v>121</v>
      </c>
      <c r="K12" s="50" t="s">
        <v>219</v>
      </c>
      <c r="L12" s="145">
        <v>2</v>
      </c>
      <c r="M12" s="145">
        <v>4</v>
      </c>
      <c r="N12" s="145">
        <v>8</v>
      </c>
      <c r="O12" s="148" t="s">
        <v>210</v>
      </c>
      <c r="P12" s="145">
        <v>10</v>
      </c>
      <c r="Q12" s="145">
        <v>80</v>
      </c>
      <c r="R12" s="145" t="s">
        <v>34</v>
      </c>
      <c r="S12" s="146" t="s">
        <v>210</v>
      </c>
      <c r="T12" s="50" t="s">
        <v>284</v>
      </c>
      <c r="U12" s="50" t="s">
        <v>230</v>
      </c>
      <c r="V12" s="50" t="s">
        <v>222</v>
      </c>
      <c r="W12" s="145" t="s">
        <v>127</v>
      </c>
      <c r="X12" s="50" t="s">
        <v>127</v>
      </c>
      <c r="Y12" s="50" t="s">
        <v>127</v>
      </c>
      <c r="Z12" s="149" t="s">
        <v>221</v>
      </c>
      <c r="AA12" s="50" t="s">
        <v>198</v>
      </c>
    </row>
    <row r="13" spans="2:27" s="62" customFormat="1" ht="119.25" customHeight="1" x14ac:dyDescent="0.2">
      <c r="B13" s="383"/>
      <c r="C13" s="384"/>
      <c r="D13" s="385"/>
      <c r="E13" s="69" t="s">
        <v>118</v>
      </c>
      <c r="F13" s="68" t="s">
        <v>179</v>
      </c>
      <c r="G13" s="73" t="s">
        <v>168</v>
      </c>
      <c r="H13" s="68" t="s">
        <v>180</v>
      </c>
      <c r="I13" s="68" t="s">
        <v>122</v>
      </c>
      <c r="J13" s="68" t="s">
        <v>256</v>
      </c>
      <c r="K13" s="68" t="s">
        <v>257</v>
      </c>
      <c r="L13" s="60">
        <v>2</v>
      </c>
      <c r="M13" s="141">
        <v>3</v>
      </c>
      <c r="N13" s="141">
        <v>6</v>
      </c>
      <c r="O13" s="150" t="s">
        <v>199</v>
      </c>
      <c r="P13" s="141">
        <v>25</v>
      </c>
      <c r="Q13" s="141">
        <f t="shared" ref="Q13:Q16" si="1">N13*P13</f>
        <v>150</v>
      </c>
      <c r="R13" s="141" t="s">
        <v>33</v>
      </c>
      <c r="S13" s="143" t="s">
        <v>253</v>
      </c>
      <c r="T13" s="68" t="s">
        <v>177</v>
      </c>
      <c r="U13" s="68" t="s">
        <v>258</v>
      </c>
      <c r="V13" s="71" t="s">
        <v>259</v>
      </c>
      <c r="W13" s="73" t="s">
        <v>127</v>
      </c>
      <c r="X13" s="73" t="s">
        <v>127</v>
      </c>
      <c r="Y13" s="68" t="s">
        <v>260</v>
      </c>
      <c r="Z13" s="71" t="s">
        <v>261</v>
      </c>
      <c r="AA13" s="68" t="s">
        <v>181</v>
      </c>
    </row>
    <row r="14" spans="2:27" s="83" customFormat="1" ht="158.25" customHeight="1" x14ac:dyDescent="0.2">
      <c r="B14" s="383"/>
      <c r="C14" s="384"/>
      <c r="D14" s="385"/>
      <c r="E14" s="80" t="s">
        <v>118</v>
      </c>
      <c r="F14" s="157" t="s">
        <v>307</v>
      </c>
      <c r="G14" s="157" t="s">
        <v>308</v>
      </c>
      <c r="H14" s="157" t="s">
        <v>309</v>
      </c>
      <c r="I14" s="115" t="s">
        <v>122</v>
      </c>
      <c r="J14" s="157" t="s">
        <v>310</v>
      </c>
      <c r="K14" s="157" t="s">
        <v>311</v>
      </c>
      <c r="L14" s="80">
        <v>2</v>
      </c>
      <c r="M14" s="80">
        <v>3</v>
      </c>
      <c r="N14" s="80">
        <v>6</v>
      </c>
      <c r="O14" s="137" t="s">
        <v>199</v>
      </c>
      <c r="P14" s="80">
        <v>25</v>
      </c>
      <c r="Q14" s="113">
        <v>150</v>
      </c>
      <c r="R14" s="113" t="s">
        <v>33</v>
      </c>
      <c r="S14" s="116" t="s">
        <v>131</v>
      </c>
      <c r="T14" s="68" t="s">
        <v>177</v>
      </c>
      <c r="U14" s="80" t="s">
        <v>312</v>
      </c>
      <c r="V14" s="80" t="s">
        <v>127</v>
      </c>
      <c r="W14" s="156" t="s">
        <v>313</v>
      </c>
      <c r="X14" s="157" t="s">
        <v>262</v>
      </c>
      <c r="Y14" s="157" t="s">
        <v>314</v>
      </c>
      <c r="Z14" s="157" t="s">
        <v>315</v>
      </c>
      <c r="AA14" s="115" t="s">
        <v>316</v>
      </c>
    </row>
    <row r="15" spans="2:27" s="83" customFormat="1" ht="113.25" customHeight="1" x14ac:dyDescent="0.2">
      <c r="B15" s="383"/>
      <c r="C15" s="384"/>
      <c r="D15" s="385"/>
      <c r="E15" s="80" t="s">
        <v>118</v>
      </c>
      <c r="F15" s="157" t="s">
        <v>318</v>
      </c>
      <c r="G15" s="157" t="s">
        <v>354</v>
      </c>
      <c r="H15" s="157" t="s">
        <v>320</v>
      </c>
      <c r="I15" s="115" t="s">
        <v>321</v>
      </c>
      <c r="J15" s="157" t="s">
        <v>322</v>
      </c>
      <c r="K15" s="157" t="s">
        <v>323</v>
      </c>
      <c r="L15" s="80">
        <v>2</v>
      </c>
      <c r="M15" s="80">
        <v>3</v>
      </c>
      <c r="N15" s="80">
        <v>6</v>
      </c>
      <c r="O15" s="139" t="s">
        <v>190</v>
      </c>
      <c r="P15" s="80">
        <v>25</v>
      </c>
      <c r="Q15" s="113">
        <v>100</v>
      </c>
      <c r="R15" s="113" t="s">
        <v>34</v>
      </c>
      <c r="S15" s="116" t="s">
        <v>131</v>
      </c>
      <c r="T15" s="80">
        <v>19</v>
      </c>
      <c r="U15" s="80" t="s">
        <v>312</v>
      </c>
      <c r="V15" s="80" t="s">
        <v>31</v>
      </c>
      <c r="W15" s="156"/>
      <c r="X15" s="157"/>
      <c r="Y15" s="80"/>
      <c r="Z15" s="157" t="s">
        <v>324</v>
      </c>
      <c r="AA15" s="158"/>
    </row>
    <row r="16" spans="2:27" s="62" customFormat="1" ht="119.25" customHeight="1" x14ac:dyDescent="0.2">
      <c r="B16" s="383"/>
      <c r="C16" s="384"/>
      <c r="D16" s="385"/>
      <c r="E16" s="69" t="s">
        <v>118</v>
      </c>
      <c r="F16" s="68" t="s">
        <v>343</v>
      </c>
      <c r="G16" s="68" t="s">
        <v>355</v>
      </c>
      <c r="H16" s="68" t="s">
        <v>273</v>
      </c>
      <c r="I16" s="68" t="s">
        <v>349</v>
      </c>
      <c r="J16" s="68" t="s">
        <v>122</v>
      </c>
      <c r="K16" s="68" t="s">
        <v>348</v>
      </c>
      <c r="L16" s="60">
        <v>2</v>
      </c>
      <c r="M16" s="141">
        <v>3</v>
      </c>
      <c r="N16" s="141">
        <v>6</v>
      </c>
      <c r="O16" s="150" t="s">
        <v>199</v>
      </c>
      <c r="P16" s="141">
        <v>25</v>
      </c>
      <c r="Q16" s="141">
        <f t="shared" si="1"/>
        <v>150</v>
      </c>
      <c r="R16" s="141" t="s">
        <v>33</v>
      </c>
      <c r="S16" s="143" t="s">
        <v>253</v>
      </c>
      <c r="T16" s="68" t="s">
        <v>177</v>
      </c>
      <c r="U16" s="68" t="s">
        <v>275</v>
      </c>
      <c r="V16" s="71"/>
      <c r="W16" s="73" t="s">
        <v>127</v>
      </c>
      <c r="X16" s="73" t="s">
        <v>127</v>
      </c>
      <c r="Y16" s="68" t="s">
        <v>127</v>
      </c>
      <c r="Z16" s="71" t="s">
        <v>274</v>
      </c>
      <c r="AA16" s="68" t="s">
        <v>127</v>
      </c>
    </row>
    <row r="17" spans="2:27" s="62" customFormat="1" ht="167.25" customHeight="1" x14ac:dyDescent="0.2">
      <c r="B17" s="383"/>
      <c r="C17" s="384"/>
      <c r="D17" s="385"/>
      <c r="E17" s="69" t="s">
        <v>118</v>
      </c>
      <c r="F17" s="68" t="s">
        <v>263</v>
      </c>
      <c r="G17" s="68" t="s">
        <v>356</v>
      </c>
      <c r="H17" s="68" t="s">
        <v>265</v>
      </c>
      <c r="I17" s="68" t="s">
        <v>122</v>
      </c>
      <c r="J17" s="68" t="s">
        <v>121</v>
      </c>
      <c r="K17" s="68" t="s">
        <v>269</v>
      </c>
      <c r="L17" s="60">
        <v>2</v>
      </c>
      <c r="M17" s="141">
        <v>2</v>
      </c>
      <c r="N17" s="141">
        <v>4</v>
      </c>
      <c r="O17" s="151" t="s">
        <v>190</v>
      </c>
      <c r="P17" s="141">
        <v>25</v>
      </c>
      <c r="Q17" s="141">
        <v>100</v>
      </c>
      <c r="R17" s="141" t="s">
        <v>34</v>
      </c>
      <c r="S17" s="143" t="s">
        <v>210</v>
      </c>
      <c r="T17" s="68" t="s">
        <v>177</v>
      </c>
      <c r="U17" s="68" t="s">
        <v>276</v>
      </c>
      <c r="V17" s="71" t="s">
        <v>268</v>
      </c>
      <c r="W17" s="73" t="s">
        <v>127</v>
      </c>
      <c r="X17" s="68" t="s">
        <v>266</v>
      </c>
      <c r="Y17" s="68" t="s">
        <v>127</v>
      </c>
      <c r="Z17" s="71" t="s">
        <v>267</v>
      </c>
      <c r="AA17" s="68" t="s">
        <v>127</v>
      </c>
    </row>
    <row r="18" spans="2:27" s="62" customFormat="1" ht="228.75" customHeight="1" x14ac:dyDescent="0.2">
      <c r="B18" s="383"/>
      <c r="C18" s="384"/>
      <c r="D18" s="385"/>
      <c r="E18" s="69" t="s">
        <v>118</v>
      </c>
      <c r="F18" s="68" t="s">
        <v>251</v>
      </c>
      <c r="G18" s="68" t="s">
        <v>120</v>
      </c>
      <c r="H18" s="68" t="s">
        <v>252</v>
      </c>
      <c r="I18" s="68" t="s">
        <v>121</v>
      </c>
      <c r="J18" s="68" t="s">
        <v>122</v>
      </c>
      <c r="K18" s="68" t="s">
        <v>123</v>
      </c>
      <c r="L18" s="69">
        <v>2</v>
      </c>
      <c r="M18" s="69">
        <v>3</v>
      </c>
      <c r="N18" s="69">
        <v>6</v>
      </c>
      <c r="O18" s="152" t="s">
        <v>199</v>
      </c>
      <c r="P18" s="69">
        <v>25</v>
      </c>
      <c r="Q18" s="69">
        <f>N18*P18</f>
        <v>150</v>
      </c>
      <c r="R18" s="69" t="s">
        <v>33</v>
      </c>
      <c r="S18" s="143" t="s">
        <v>253</v>
      </c>
      <c r="T18" s="68" t="s">
        <v>177</v>
      </c>
      <c r="U18" s="71" t="s">
        <v>126</v>
      </c>
      <c r="V18" s="69" t="s">
        <v>127</v>
      </c>
      <c r="W18" s="69" t="s">
        <v>262</v>
      </c>
      <c r="X18" s="69" t="s">
        <v>127</v>
      </c>
      <c r="Y18" s="71" t="s">
        <v>255</v>
      </c>
      <c r="Z18" s="71" t="s">
        <v>254</v>
      </c>
      <c r="AA18" s="69" t="s">
        <v>127</v>
      </c>
    </row>
    <row r="24" spans="2:27" ht="15.75" thickBot="1" x14ac:dyDescent="0.3"/>
    <row r="25" spans="2:27" ht="15.75" thickBot="1" x14ac:dyDescent="0.3">
      <c r="F25" s="365" t="s">
        <v>39</v>
      </c>
      <c r="G25" s="366"/>
      <c r="H25" s="366"/>
      <c r="I25" s="366"/>
      <c r="J25" s="366"/>
      <c r="K25" s="366"/>
      <c r="L25" s="366"/>
      <c r="M25" s="366"/>
      <c r="N25" s="367"/>
    </row>
    <row r="26" spans="2:27" x14ac:dyDescent="0.25">
      <c r="F26" s="22" t="s">
        <v>11</v>
      </c>
      <c r="G26" s="23" t="s">
        <v>40</v>
      </c>
      <c r="H26" s="368" t="s">
        <v>41</v>
      </c>
      <c r="I26" s="368"/>
      <c r="J26" s="368"/>
      <c r="K26" s="368"/>
      <c r="L26" s="368"/>
      <c r="M26" s="368"/>
      <c r="N26" s="369"/>
    </row>
    <row r="27" spans="2:27" ht="25.5" x14ac:dyDescent="0.25">
      <c r="F27" s="24" t="s">
        <v>104</v>
      </c>
      <c r="G27" s="25">
        <v>10</v>
      </c>
      <c r="H27" s="335" t="s">
        <v>42</v>
      </c>
      <c r="I27" s="335"/>
      <c r="J27" s="335"/>
      <c r="K27" s="335"/>
      <c r="L27" s="335"/>
      <c r="M27" s="335"/>
      <c r="N27" s="345"/>
    </row>
    <row r="28" spans="2:27" ht="56.25" customHeight="1" x14ac:dyDescent="0.25">
      <c r="F28" s="24" t="s">
        <v>43</v>
      </c>
      <c r="G28" s="25">
        <v>6</v>
      </c>
      <c r="H28" s="335" t="s">
        <v>48</v>
      </c>
      <c r="I28" s="336"/>
      <c r="J28" s="336"/>
      <c r="K28" s="336"/>
      <c r="L28" s="336"/>
      <c r="M28" s="336"/>
      <c r="N28" s="337"/>
    </row>
    <row r="29" spans="2:27" ht="34.5" customHeight="1" x14ac:dyDescent="0.25">
      <c r="F29" s="24" t="s">
        <v>105</v>
      </c>
      <c r="G29" s="25">
        <v>2</v>
      </c>
      <c r="H29" s="335" t="s">
        <v>44</v>
      </c>
      <c r="I29" s="336"/>
      <c r="J29" s="336"/>
      <c r="K29" s="336"/>
      <c r="L29" s="336"/>
      <c r="M29" s="336"/>
      <c r="N29" s="337"/>
    </row>
    <row r="30" spans="2:27" ht="36.75" customHeight="1" thickBot="1" x14ac:dyDescent="0.3">
      <c r="F30" s="26" t="s">
        <v>45</v>
      </c>
      <c r="G30" s="27" t="s">
        <v>46</v>
      </c>
      <c r="H30" s="346" t="s">
        <v>47</v>
      </c>
      <c r="I30" s="348"/>
      <c r="J30" s="348"/>
      <c r="K30" s="348"/>
      <c r="L30" s="348"/>
      <c r="M30" s="348"/>
      <c r="N30" s="349"/>
    </row>
    <row r="31" spans="2:27" ht="36" customHeight="1" thickBot="1" x14ac:dyDescent="0.3">
      <c r="F31" s="29"/>
      <c r="G31" s="29"/>
      <c r="H31" s="29"/>
      <c r="I31" s="29"/>
      <c r="J31" s="29"/>
      <c r="K31" s="29"/>
      <c r="L31" s="29"/>
      <c r="M31" s="29"/>
      <c r="N31" s="29"/>
    </row>
    <row r="32" spans="2:27" x14ac:dyDescent="0.25">
      <c r="F32" s="350" t="s">
        <v>51</v>
      </c>
      <c r="G32" s="351"/>
      <c r="H32" s="351"/>
      <c r="I32" s="351"/>
      <c r="J32" s="351"/>
      <c r="K32" s="351"/>
      <c r="L32" s="351"/>
      <c r="M32" s="351"/>
      <c r="N32" s="352"/>
    </row>
    <row r="33" spans="6:14" x14ac:dyDescent="0.25">
      <c r="F33" s="45" t="s">
        <v>12</v>
      </c>
      <c r="G33" s="31" t="s">
        <v>52</v>
      </c>
      <c r="H33" s="331" t="s">
        <v>41</v>
      </c>
      <c r="I33" s="331"/>
      <c r="J33" s="331"/>
      <c r="K33" s="331"/>
      <c r="L33" s="331"/>
      <c r="M33" s="331"/>
      <c r="N33" s="332"/>
    </row>
    <row r="34" spans="6:14" ht="25.5" x14ac:dyDescent="0.25">
      <c r="F34" s="24" t="s">
        <v>102</v>
      </c>
      <c r="G34" s="25">
        <v>4</v>
      </c>
      <c r="H34" s="335" t="s">
        <v>54</v>
      </c>
      <c r="I34" s="336"/>
      <c r="J34" s="336"/>
      <c r="K34" s="336"/>
      <c r="L34" s="336"/>
      <c r="M34" s="336"/>
      <c r="N34" s="337"/>
    </row>
    <row r="35" spans="6:14" x14ac:dyDescent="0.25">
      <c r="F35" s="24" t="s">
        <v>55</v>
      </c>
      <c r="G35" s="25">
        <v>3</v>
      </c>
      <c r="H35" s="335" t="s">
        <v>56</v>
      </c>
      <c r="I35" s="336"/>
      <c r="J35" s="336"/>
      <c r="K35" s="336"/>
      <c r="L35" s="336"/>
      <c r="M35" s="336"/>
      <c r="N35" s="337"/>
    </row>
    <row r="36" spans="6:14" ht="25.5" x14ac:dyDescent="0.25">
      <c r="F36" s="24" t="s">
        <v>103</v>
      </c>
      <c r="G36" s="25">
        <v>2</v>
      </c>
      <c r="H36" s="335" t="s">
        <v>58</v>
      </c>
      <c r="I36" s="336"/>
      <c r="J36" s="336"/>
      <c r="K36" s="336"/>
      <c r="L36" s="336"/>
      <c r="M36" s="336"/>
      <c r="N36" s="337"/>
    </row>
    <row r="37" spans="6:14" ht="15.75" thickBot="1" x14ac:dyDescent="0.3">
      <c r="F37" s="32" t="s">
        <v>61</v>
      </c>
      <c r="G37" s="33">
        <v>1</v>
      </c>
      <c r="H37" s="348" t="s">
        <v>59</v>
      </c>
      <c r="I37" s="348"/>
      <c r="J37" s="348"/>
      <c r="K37" s="348"/>
      <c r="L37" s="348"/>
      <c r="M37" s="348"/>
      <c r="N37" s="349"/>
    </row>
    <row r="38" spans="6:14" ht="15.75" thickBot="1" x14ac:dyDescent="0.3">
      <c r="F38" s="29"/>
      <c r="G38" s="29"/>
      <c r="H38" s="29"/>
      <c r="I38" s="29"/>
      <c r="J38" s="29"/>
      <c r="K38" s="29"/>
      <c r="L38" s="29"/>
      <c r="M38" s="29"/>
      <c r="N38" s="29"/>
    </row>
    <row r="39" spans="6:14" x14ac:dyDescent="0.25">
      <c r="F39" s="350" t="s">
        <v>71</v>
      </c>
      <c r="G39" s="351"/>
      <c r="H39" s="351"/>
      <c r="I39" s="351"/>
      <c r="J39" s="351"/>
      <c r="K39" s="351"/>
      <c r="L39" s="351"/>
      <c r="M39" s="351"/>
      <c r="N39" s="352"/>
    </row>
    <row r="40" spans="6:14" ht="26.25" x14ac:dyDescent="0.25">
      <c r="F40" s="35" t="s">
        <v>72</v>
      </c>
      <c r="G40" s="46" t="s">
        <v>73</v>
      </c>
      <c r="H40" s="331" t="s">
        <v>41</v>
      </c>
      <c r="I40" s="331"/>
      <c r="J40" s="331"/>
      <c r="K40" s="331"/>
      <c r="L40" s="331"/>
      <c r="M40" s="331"/>
      <c r="N40" s="332"/>
    </row>
    <row r="41" spans="6:14" ht="25.5" x14ac:dyDescent="0.25">
      <c r="F41" s="24" t="s">
        <v>101</v>
      </c>
      <c r="G41" s="25" t="s">
        <v>75</v>
      </c>
      <c r="H41" s="335" t="s">
        <v>74</v>
      </c>
      <c r="I41" s="335"/>
      <c r="J41" s="335"/>
      <c r="K41" s="335"/>
      <c r="L41" s="335"/>
      <c r="M41" s="335"/>
      <c r="N41" s="345"/>
    </row>
    <row r="42" spans="6:14" ht="37.5" customHeight="1" x14ac:dyDescent="0.25">
      <c r="F42" s="36" t="s">
        <v>79</v>
      </c>
      <c r="G42" s="25" t="s">
        <v>78</v>
      </c>
      <c r="H42" s="335" t="s">
        <v>77</v>
      </c>
      <c r="I42" s="335"/>
      <c r="J42" s="335"/>
      <c r="K42" s="335"/>
      <c r="L42" s="335"/>
      <c r="M42" s="335"/>
      <c r="N42" s="345"/>
    </row>
    <row r="43" spans="6:14" ht="45.75" customHeight="1" x14ac:dyDescent="0.25">
      <c r="F43" s="36" t="s">
        <v>82</v>
      </c>
      <c r="G43" s="25" t="s">
        <v>81</v>
      </c>
      <c r="H43" s="335" t="s">
        <v>80</v>
      </c>
      <c r="I43" s="335"/>
      <c r="J43" s="335"/>
      <c r="K43" s="335"/>
      <c r="L43" s="335"/>
      <c r="M43" s="335"/>
      <c r="N43" s="345"/>
    </row>
    <row r="44" spans="6:14" ht="31.5" customHeight="1" thickBot="1" x14ac:dyDescent="0.3">
      <c r="F44" s="26" t="s">
        <v>85</v>
      </c>
      <c r="G44" s="33" t="s">
        <v>84</v>
      </c>
      <c r="H44" s="346" t="s">
        <v>83</v>
      </c>
      <c r="I44" s="346"/>
      <c r="J44" s="346"/>
      <c r="K44" s="346"/>
      <c r="L44" s="346"/>
      <c r="M44" s="346"/>
      <c r="N44" s="347"/>
    </row>
    <row r="45" spans="6:14" ht="47.25" customHeight="1" thickBot="1" x14ac:dyDescent="0.3"/>
    <row r="46" spans="6:14" x14ac:dyDescent="0.25">
      <c r="F46" s="328" t="s">
        <v>86</v>
      </c>
      <c r="G46" s="329"/>
      <c r="H46" s="329"/>
      <c r="I46" s="329"/>
      <c r="J46" s="329"/>
      <c r="K46" s="329"/>
      <c r="L46" s="329"/>
      <c r="M46" s="329"/>
      <c r="N46" s="330"/>
    </row>
    <row r="47" spans="6:14" ht="25.5" x14ac:dyDescent="0.25">
      <c r="F47" s="30" t="s">
        <v>15</v>
      </c>
      <c r="G47" s="20" t="s">
        <v>62</v>
      </c>
      <c r="H47" s="338" t="s">
        <v>41</v>
      </c>
      <c r="I47" s="338"/>
      <c r="J47" s="338"/>
      <c r="K47" s="338"/>
      <c r="L47" s="338"/>
      <c r="M47" s="338"/>
      <c r="N47" s="339"/>
    </row>
    <row r="48" spans="6:14" ht="30" x14ac:dyDescent="0.25">
      <c r="F48" s="38" t="s">
        <v>63</v>
      </c>
      <c r="G48" s="21">
        <v>100</v>
      </c>
      <c r="H48" s="340" t="s">
        <v>64</v>
      </c>
      <c r="I48" s="340"/>
      <c r="J48" s="340"/>
      <c r="K48" s="340"/>
      <c r="L48" s="340"/>
      <c r="M48" s="340"/>
      <c r="N48" s="341"/>
    </row>
    <row r="49" spans="6:14" x14ac:dyDescent="0.25">
      <c r="F49" s="38" t="s">
        <v>65</v>
      </c>
      <c r="G49" s="21">
        <v>65</v>
      </c>
      <c r="H49" s="342" t="s">
        <v>66</v>
      </c>
      <c r="I49" s="340"/>
      <c r="J49" s="340"/>
      <c r="K49" s="340"/>
      <c r="L49" s="340"/>
      <c r="M49" s="340"/>
      <c r="N49" s="341"/>
    </row>
    <row r="50" spans="6:14" x14ac:dyDescent="0.25">
      <c r="F50" s="37" t="s">
        <v>67</v>
      </c>
      <c r="G50" s="21">
        <v>25</v>
      </c>
      <c r="H50" s="340" t="s">
        <v>68</v>
      </c>
      <c r="I50" s="340"/>
      <c r="J50" s="340"/>
      <c r="K50" s="340"/>
      <c r="L50" s="340"/>
      <c r="M50" s="340"/>
      <c r="N50" s="341"/>
    </row>
    <row r="51" spans="6:14" ht="15.75" thickBot="1" x14ac:dyDescent="0.3">
      <c r="F51" s="39" t="s">
        <v>69</v>
      </c>
      <c r="G51" s="28">
        <v>10</v>
      </c>
      <c r="H51" s="343" t="s">
        <v>70</v>
      </c>
      <c r="I51" s="343"/>
      <c r="J51" s="343"/>
      <c r="K51" s="343"/>
      <c r="L51" s="343"/>
      <c r="M51" s="343"/>
      <c r="N51" s="344"/>
    </row>
    <row r="52" spans="6:14" ht="15.75" thickBot="1" x14ac:dyDescent="0.3"/>
    <row r="53" spans="6:14" x14ac:dyDescent="0.25">
      <c r="F53" s="328" t="s">
        <v>88</v>
      </c>
      <c r="G53" s="329"/>
      <c r="H53" s="329"/>
      <c r="I53" s="329"/>
      <c r="J53" s="329"/>
      <c r="K53" s="329"/>
      <c r="L53" s="329"/>
      <c r="M53" s="329"/>
      <c r="N53" s="330"/>
    </row>
    <row r="54" spans="6:14" ht="25.5" x14ac:dyDescent="0.25">
      <c r="F54" s="30" t="s">
        <v>90</v>
      </c>
      <c r="G54" s="31" t="s">
        <v>89</v>
      </c>
      <c r="H54" s="331" t="s">
        <v>41</v>
      </c>
      <c r="I54" s="331"/>
      <c r="J54" s="331"/>
      <c r="K54" s="331"/>
      <c r="L54" s="331"/>
      <c r="M54" s="331"/>
      <c r="N54" s="332"/>
    </row>
    <row r="55" spans="6:14" x14ac:dyDescent="0.25">
      <c r="F55" s="36" t="s">
        <v>32</v>
      </c>
      <c r="G55" s="25" t="s">
        <v>92</v>
      </c>
      <c r="H55" s="333" t="s">
        <v>91</v>
      </c>
      <c r="I55" s="333"/>
      <c r="J55" s="333"/>
      <c r="K55" s="333"/>
      <c r="L55" s="333"/>
      <c r="M55" s="333"/>
      <c r="N55" s="334"/>
    </row>
    <row r="56" spans="6:14" x14ac:dyDescent="0.25">
      <c r="F56" s="36" t="s">
        <v>33</v>
      </c>
      <c r="G56" s="25" t="s">
        <v>94</v>
      </c>
      <c r="H56" s="335" t="s">
        <v>93</v>
      </c>
      <c r="I56" s="336"/>
      <c r="J56" s="336"/>
      <c r="K56" s="336"/>
      <c r="L56" s="336"/>
      <c r="M56" s="336"/>
      <c r="N56" s="337"/>
    </row>
    <row r="57" spans="6:14" ht="38.25" customHeight="1" x14ac:dyDescent="0.25">
      <c r="F57" s="36" t="s">
        <v>34</v>
      </c>
      <c r="G57" s="25" t="s">
        <v>96</v>
      </c>
      <c r="H57" s="335" t="s">
        <v>95</v>
      </c>
      <c r="I57" s="336"/>
      <c r="J57" s="336"/>
      <c r="K57" s="336"/>
      <c r="L57" s="336"/>
      <c r="M57" s="336"/>
      <c r="N57" s="337"/>
    </row>
    <row r="58" spans="6:14" ht="32.25" customHeight="1" thickBot="1" x14ac:dyDescent="0.3">
      <c r="F58" s="26" t="s">
        <v>98</v>
      </c>
      <c r="G58" s="33">
        <v>20</v>
      </c>
      <c r="H58" s="325" t="s">
        <v>97</v>
      </c>
      <c r="I58" s="326"/>
      <c r="J58" s="326"/>
      <c r="K58" s="326"/>
      <c r="L58" s="326"/>
      <c r="M58" s="326"/>
      <c r="N58" s="327"/>
    </row>
    <row r="60" spans="6:14" ht="15.75" thickBot="1" x14ac:dyDescent="0.3"/>
    <row r="61" spans="6:14" x14ac:dyDescent="0.25">
      <c r="F61" s="22" t="s">
        <v>99</v>
      </c>
      <c r="G61" s="41" t="s">
        <v>41</v>
      </c>
    </row>
    <row r="62" spans="6:14" x14ac:dyDescent="0.25">
      <c r="F62" s="36" t="s">
        <v>32</v>
      </c>
      <c r="G62" s="42" t="s">
        <v>36</v>
      </c>
    </row>
    <row r="63" spans="6:14" ht="22.5" customHeight="1" x14ac:dyDescent="0.25">
      <c r="F63" s="36" t="s">
        <v>33</v>
      </c>
      <c r="G63" s="43" t="s">
        <v>38</v>
      </c>
    </row>
    <row r="64" spans="6:14" x14ac:dyDescent="0.25">
      <c r="F64" s="36" t="s">
        <v>34</v>
      </c>
      <c r="G64" s="42" t="s">
        <v>35</v>
      </c>
    </row>
    <row r="65" spans="6:7" ht="15.75" thickBot="1" x14ac:dyDescent="0.3">
      <c r="F65" s="26" t="s">
        <v>98</v>
      </c>
      <c r="G65" s="44" t="s">
        <v>35</v>
      </c>
    </row>
  </sheetData>
  <mergeCells count="50">
    <mergeCell ref="B10:B18"/>
    <mergeCell ref="C10:C18"/>
    <mergeCell ref="D10:D18"/>
    <mergeCell ref="F2:X4"/>
    <mergeCell ref="Z2:AA2"/>
    <mergeCell ref="Z3:AA3"/>
    <mergeCell ref="Z4:AA4"/>
    <mergeCell ref="B2:E4"/>
    <mergeCell ref="B5:B8"/>
    <mergeCell ref="H28:N28"/>
    <mergeCell ref="W5:AA7"/>
    <mergeCell ref="C9:AA9"/>
    <mergeCell ref="F5:G7"/>
    <mergeCell ref="H5:H7"/>
    <mergeCell ref="I5:K7"/>
    <mergeCell ref="L5:R7"/>
    <mergeCell ref="S5:S7"/>
    <mergeCell ref="T5:V7"/>
    <mergeCell ref="F25:N25"/>
    <mergeCell ref="H26:N26"/>
    <mergeCell ref="H27:N27"/>
    <mergeCell ref="C5:C8"/>
    <mergeCell ref="D5:D8"/>
    <mergeCell ref="E5:E8"/>
    <mergeCell ref="H29:N29"/>
    <mergeCell ref="H30:N30"/>
    <mergeCell ref="F32:N32"/>
    <mergeCell ref="H33:N33"/>
    <mergeCell ref="H34:N34"/>
    <mergeCell ref="H35:N35"/>
    <mergeCell ref="H36:N36"/>
    <mergeCell ref="H37:N37"/>
    <mergeCell ref="F39:N39"/>
    <mergeCell ref="H40:N40"/>
    <mergeCell ref="H41:N41"/>
    <mergeCell ref="H42:N42"/>
    <mergeCell ref="H43:N43"/>
    <mergeCell ref="H44:N44"/>
    <mergeCell ref="F46:N46"/>
    <mergeCell ref="H47:N47"/>
    <mergeCell ref="H48:N48"/>
    <mergeCell ref="H49:N49"/>
    <mergeCell ref="H50:N50"/>
    <mergeCell ref="H51:N51"/>
    <mergeCell ref="H58:N58"/>
    <mergeCell ref="F53:N53"/>
    <mergeCell ref="H54:N54"/>
    <mergeCell ref="H55:N55"/>
    <mergeCell ref="H56:N56"/>
    <mergeCell ref="H57:N5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AA67"/>
  <sheetViews>
    <sheetView topLeftCell="B1" zoomScale="90" zoomScaleNormal="90" workbookViewId="0">
      <selection activeCell="F20" sqref="F20"/>
    </sheetView>
  </sheetViews>
  <sheetFormatPr baseColWidth="10" defaultRowHeight="15" x14ac:dyDescent="0.25"/>
  <cols>
    <col min="1" max="1" width="6.5703125" customWidth="1"/>
    <col min="2" max="4" width="7.140625" customWidth="1"/>
    <col min="5" max="5" width="7.7109375" customWidth="1"/>
    <col min="6" max="6" width="21.5703125" customWidth="1"/>
    <col min="7" max="7" width="18" customWidth="1"/>
    <col min="8" max="8" width="13.7109375" customWidth="1"/>
    <col min="9" max="9" width="18.5703125" customWidth="1"/>
    <col min="10" max="10" width="13.5703125" customWidth="1"/>
    <col min="11" max="11" width="11.85546875" customWidth="1"/>
    <col min="12" max="12" width="4.85546875" customWidth="1"/>
    <col min="13" max="13" width="3.7109375" customWidth="1"/>
    <col min="14" max="14" width="9" customWidth="1"/>
    <col min="15" max="15" width="9.7109375" customWidth="1"/>
    <col min="16" max="16" width="6.85546875" customWidth="1"/>
    <col min="17" max="17" width="7.7109375" customWidth="1"/>
    <col min="18" max="18" width="8.28515625" customWidth="1"/>
    <col min="19" max="19" width="9.28515625" customWidth="1"/>
    <col min="20" max="20" width="13.42578125" customWidth="1"/>
    <col min="21" max="21" width="19.140625" customWidth="1"/>
    <col min="24" max="26" width="13.140625" customWidth="1"/>
    <col min="27" max="27" width="16.42578125" customWidth="1"/>
  </cols>
  <sheetData>
    <row r="1" spans="1:27" ht="26.25" customHeight="1" x14ac:dyDescent="0.25"/>
    <row r="2" spans="1:27" ht="18.75" customHeight="1" x14ac:dyDescent="0.25">
      <c r="B2" s="374"/>
      <c r="C2" s="375"/>
      <c r="D2" s="375"/>
      <c r="E2" s="376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373" t="s">
        <v>116</v>
      </c>
      <c r="AA2" s="338"/>
    </row>
    <row r="3" spans="1:27" ht="21.75" customHeight="1" x14ac:dyDescent="0.25">
      <c r="B3" s="377"/>
      <c r="C3" s="378"/>
      <c r="D3" s="378"/>
      <c r="E3" s="379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373">
        <v>2</v>
      </c>
      <c r="AA3" s="338"/>
    </row>
    <row r="4" spans="1:27" ht="21" customHeight="1" x14ac:dyDescent="0.25">
      <c r="B4" s="380"/>
      <c r="C4" s="381"/>
      <c r="D4" s="381"/>
      <c r="E4" s="382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393">
        <v>43698</v>
      </c>
      <c r="AA4" s="338"/>
    </row>
    <row r="5" spans="1:27" ht="15" customHeight="1" x14ac:dyDescent="0.25">
      <c r="B5" s="370" t="s">
        <v>119</v>
      </c>
      <c r="C5" s="370" t="s">
        <v>0</v>
      </c>
      <c r="D5" s="370" t="s">
        <v>1</v>
      </c>
      <c r="E5" s="370" t="s">
        <v>112</v>
      </c>
      <c r="F5" s="394" t="s">
        <v>3</v>
      </c>
      <c r="G5" s="397"/>
      <c r="H5" s="390" t="s">
        <v>6</v>
      </c>
      <c r="I5" s="394" t="s">
        <v>30</v>
      </c>
      <c r="J5" s="395"/>
      <c r="K5" s="397"/>
      <c r="L5" s="394" t="s">
        <v>10</v>
      </c>
      <c r="M5" s="395"/>
      <c r="N5" s="395"/>
      <c r="O5" s="395"/>
      <c r="P5" s="395"/>
      <c r="Q5" s="395"/>
      <c r="R5" s="397"/>
      <c r="S5" s="355" t="s">
        <v>18</v>
      </c>
      <c r="T5" s="356" t="s">
        <v>20</v>
      </c>
      <c r="U5" s="357"/>
      <c r="V5" s="358"/>
      <c r="W5" s="394" t="s">
        <v>24</v>
      </c>
      <c r="X5" s="395"/>
      <c r="Y5" s="396"/>
      <c r="Z5" s="395"/>
      <c r="AA5" s="397"/>
    </row>
    <row r="6" spans="1:27" x14ac:dyDescent="0.25">
      <c r="B6" s="371"/>
      <c r="C6" s="371"/>
      <c r="D6" s="371"/>
      <c r="E6" s="371"/>
      <c r="F6" s="398"/>
      <c r="G6" s="399"/>
      <c r="H6" s="391"/>
      <c r="I6" s="398"/>
      <c r="J6" s="396"/>
      <c r="K6" s="399"/>
      <c r="L6" s="398"/>
      <c r="M6" s="396"/>
      <c r="N6" s="396"/>
      <c r="O6" s="396"/>
      <c r="P6" s="396"/>
      <c r="Q6" s="396"/>
      <c r="R6" s="399"/>
      <c r="S6" s="355"/>
      <c r="T6" s="359"/>
      <c r="U6" s="360"/>
      <c r="V6" s="361"/>
      <c r="W6" s="398"/>
      <c r="X6" s="396"/>
      <c r="Y6" s="396"/>
      <c r="Z6" s="396"/>
      <c r="AA6" s="399"/>
    </row>
    <row r="7" spans="1:27" ht="48" customHeight="1" x14ac:dyDescent="0.25">
      <c r="B7" s="371"/>
      <c r="C7" s="371"/>
      <c r="D7" s="371"/>
      <c r="E7" s="371"/>
      <c r="F7" s="400"/>
      <c r="G7" s="402"/>
      <c r="H7" s="391"/>
      <c r="I7" s="400"/>
      <c r="J7" s="401"/>
      <c r="K7" s="402"/>
      <c r="L7" s="400"/>
      <c r="M7" s="401"/>
      <c r="N7" s="401"/>
      <c r="O7" s="401"/>
      <c r="P7" s="401"/>
      <c r="Q7" s="401"/>
      <c r="R7" s="402"/>
      <c r="S7" s="355"/>
      <c r="T7" s="362"/>
      <c r="U7" s="363"/>
      <c r="V7" s="364"/>
      <c r="W7" s="400"/>
      <c r="X7" s="401"/>
      <c r="Y7" s="401"/>
      <c r="Z7" s="401"/>
      <c r="AA7" s="402"/>
    </row>
    <row r="8" spans="1:27" s="4" customFormat="1" ht="115.5" customHeight="1" x14ac:dyDescent="0.25">
      <c r="B8" s="372"/>
      <c r="C8" s="372"/>
      <c r="D8" s="372"/>
      <c r="E8" s="372"/>
      <c r="F8" s="2" t="s">
        <v>4</v>
      </c>
      <c r="G8" s="2" t="s">
        <v>5</v>
      </c>
      <c r="H8" s="392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1:27" x14ac:dyDescent="0.25">
      <c r="B9" s="386"/>
      <c r="C9" s="387"/>
      <c r="D9" s="387"/>
      <c r="E9" s="387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9"/>
    </row>
    <row r="10" spans="1:27" s="62" customFormat="1" ht="107.25" customHeight="1" x14ac:dyDescent="0.2">
      <c r="A10" s="130"/>
      <c r="B10" s="384" t="s">
        <v>135</v>
      </c>
      <c r="C10" s="384" t="s">
        <v>290</v>
      </c>
      <c r="D10" s="385" t="s">
        <v>182</v>
      </c>
      <c r="E10" s="69" t="s">
        <v>118</v>
      </c>
      <c r="F10" s="71" t="s">
        <v>286</v>
      </c>
      <c r="G10" s="71" t="s">
        <v>352</v>
      </c>
      <c r="H10" s="71" t="s">
        <v>281</v>
      </c>
      <c r="I10" s="69" t="s">
        <v>121</v>
      </c>
      <c r="J10" s="71" t="s">
        <v>283</v>
      </c>
      <c r="K10" s="71" t="s">
        <v>282</v>
      </c>
      <c r="L10" s="69">
        <v>6</v>
      </c>
      <c r="M10" s="69">
        <v>4</v>
      </c>
      <c r="N10" s="141">
        <v>24</v>
      </c>
      <c r="O10" s="142" t="s">
        <v>125</v>
      </c>
      <c r="P10" s="69">
        <v>25</v>
      </c>
      <c r="Q10" s="141">
        <f>N10*P10</f>
        <v>600</v>
      </c>
      <c r="R10" s="141" t="s">
        <v>32</v>
      </c>
      <c r="S10" s="143" t="s">
        <v>131</v>
      </c>
      <c r="T10" s="71" t="s">
        <v>284</v>
      </c>
      <c r="U10" s="71" t="s">
        <v>285</v>
      </c>
      <c r="V10" s="69"/>
      <c r="W10" s="71" t="s">
        <v>127</v>
      </c>
      <c r="X10" s="71" t="s">
        <v>127</v>
      </c>
      <c r="Y10" s="69"/>
      <c r="Z10" s="144" t="s">
        <v>288</v>
      </c>
      <c r="AA10" s="69"/>
    </row>
    <row r="11" spans="1:27" ht="187.5" customHeight="1" x14ac:dyDescent="0.25">
      <c r="A11" s="154"/>
      <c r="B11" s="384"/>
      <c r="C11" s="384"/>
      <c r="D11" s="385"/>
      <c r="E11" s="145" t="s">
        <v>127</v>
      </c>
      <c r="F11" s="50" t="s">
        <v>357</v>
      </c>
      <c r="G11" s="50" t="s">
        <v>164</v>
      </c>
      <c r="H11" s="50" t="s">
        <v>214</v>
      </c>
      <c r="I11" s="145" t="s">
        <v>122</v>
      </c>
      <c r="J11" s="145" t="s">
        <v>121</v>
      </c>
      <c r="K11" s="50" t="s">
        <v>342</v>
      </c>
      <c r="L11" s="145">
        <v>2</v>
      </c>
      <c r="M11" s="145">
        <v>3</v>
      </c>
      <c r="N11" s="145">
        <f t="shared" ref="N11" si="0">L11*M11</f>
        <v>6</v>
      </c>
      <c r="O11" s="164" t="s">
        <v>383</v>
      </c>
      <c r="P11" s="145">
        <v>25</v>
      </c>
      <c r="Q11" s="145">
        <f t="shared" ref="Q11:Q13" si="1">N11*P11</f>
        <v>150</v>
      </c>
      <c r="R11" s="145" t="s">
        <v>33</v>
      </c>
      <c r="S11" s="146" t="s">
        <v>141</v>
      </c>
      <c r="T11" s="50" t="s">
        <v>284</v>
      </c>
      <c r="U11" s="71" t="s">
        <v>138</v>
      </c>
      <c r="V11" s="50" t="s">
        <v>220</v>
      </c>
      <c r="W11" s="145" t="s">
        <v>127</v>
      </c>
      <c r="X11" s="50" t="s">
        <v>127</v>
      </c>
      <c r="Y11" s="50" t="s">
        <v>127</v>
      </c>
      <c r="Z11" s="145" t="s">
        <v>127</v>
      </c>
      <c r="AA11" s="145" t="s">
        <v>127</v>
      </c>
    </row>
    <row r="12" spans="1:27" s="83" customFormat="1" ht="158.25" customHeight="1" x14ac:dyDescent="0.2">
      <c r="B12" s="384"/>
      <c r="C12" s="384"/>
      <c r="D12" s="385"/>
      <c r="E12" s="80" t="s">
        <v>118</v>
      </c>
      <c r="F12" s="157" t="s">
        <v>307</v>
      </c>
      <c r="G12" s="157" t="s">
        <v>308</v>
      </c>
      <c r="H12" s="157" t="s">
        <v>309</v>
      </c>
      <c r="I12" s="115" t="s">
        <v>122</v>
      </c>
      <c r="J12" s="157" t="s">
        <v>310</v>
      </c>
      <c r="K12" s="157" t="s">
        <v>311</v>
      </c>
      <c r="L12" s="80">
        <v>2</v>
      </c>
      <c r="M12" s="80">
        <v>3</v>
      </c>
      <c r="N12" s="80">
        <v>40</v>
      </c>
      <c r="O12" s="165" t="s">
        <v>385</v>
      </c>
      <c r="P12" s="80">
        <v>25</v>
      </c>
      <c r="Q12" s="113">
        <v>150</v>
      </c>
      <c r="R12" s="113" t="s">
        <v>33</v>
      </c>
      <c r="S12" s="116" t="s">
        <v>131</v>
      </c>
      <c r="T12" s="68" t="s">
        <v>177</v>
      </c>
      <c r="U12" s="80" t="s">
        <v>312</v>
      </c>
      <c r="V12" s="80" t="s">
        <v>127</v>
      </c>
      <c r="W12" s="156" t="s">
        <v>313</v>
      </c>
      <c r="X12" s="157" t="s">
        <v>262</v>
      </c>
      <c r="Y12" s="157" t="s">
        <v>314</v>
      </c>
      <c r="Z12" s="157" t="s">
        <v>315</v>
      </c>
      <c r="AA12" s="115" t="s">
        <v>316</v>
      </c>
    </row>
    <row r="13" spans="1:27" s="83" customFormat="1" ht="113.25" customHeight="1" x14ac:dyDescent="0.2">
      <c r="B13" s="384"/>
      <c r="C13" s="384"/>
      <c r="D13" s="385"/>
      <c r="E13" s="80" t="s">
        <v>118</v>
      </c>
      <c r="F13" s="157" t="s">
        <v>318</v>
      </c>
      <c r="G13" s="157" t="s">
        <v>354</v>
      </c>
      <c r="H13" s="157" t="s">
        <v>320</v>
      </c>
      <c r="I13" s="115" t="s">
        <v>321</v>
      </c>
      <c r="J13" s="157" t="s">
        <v>322</v>
      </c>
      <c r="K13" s="157" t="s">
        <v>323</v>
      </c>
      <c r="L13" s="80">
        <v>2</v>
      </c>
      <c r="M13" s="80">
        <v>3</v>
      </c>
      <c r="N13" s="80">
        <v>6</v>
      </c>
      <c r="O13" s="165" t="s">
        <v>199</v>
      </c>
      <c r="P13" s="80">
        <v>25</v>
      </c>
      <c r="Q13" s="113">
        <f t="shared" si="1"/>
        <v>150</v>
      </c>
      <c r="R13" s="113" t="s">
        <v>33</v>
      </c>
      <c r="S13" s="116" t="s">
        <v>131</v>
      </c>
      <c r="T13" s="80">
        <v>19</v>
      </c>
      <c r="U13" s="80" t="s">
        <v>312</v>
      </c>
      <c r="V13" s="80" t="s">
        <v>31</v>
      </c>
      <c r="W13" s="156"/>
      <c r="X13" s="157"/>
      <c r="Y13" s="80"/>
      <c r="Z13" s="157" t="s">
        <v>324</v>
      </c>
      <c r="AA13" s="158"/>
    </row>
    <row r="14" spans="1:27" ht="179.25" customHeight="1" x14ac:dyDescent="0.25">
      <c r="A14" s="154"/>
      <c r="B14" s="384"/>
      <c r="C14" s="384"/>
      <c r="D14" s="385"/>
      <c r="E14" s="69" t="s">
        <v>127</v>
      </c>
      <c r="F14" s="50" t="s">
        <v>217</v>
      </c>
      <c r="G14" s="50" t="s">
        <v>216</v>
      </c>
      <c r="H14" s="147" t="s">
        <v>218</v>
      </c>
      <c r="I14" s="145" t="s">
        <v>122</v>
      </c>
      <c r="J14" s="145" t="s">
        <v>121</v>
      </c>
      <c r="K14" s="50" t="s">
        <v>219</v>
      </c>
      <c r="L14" s="145">
        <v>2</v>
      </c>
      <c r="M14" s="145">
        <v>4</v>
      </c>
      <c r="N14" s="145">
        <v>8</v>
      </c>
      <c r="O14" s="148" t="s">
        <v>210</v>
      </c>
      <c r="P14" s="145">
        <v>10</v>
      </c>
      <c r="Q14" s="145">
        <v>80</v>
      </c>
      <c r="R14" s="145" t="s">
        <v>34</v>
      </c>
      <c r="S14" s="146" t="s">
        <v>210</v>
      </c>
      <c r="T14" s="50" t="s">
        <v>284</v>
      </c>
      <c r="U14" s="50" t="s">
        <v>230</v>
      </c>
      <c r="V14" s="50" t="s">
        <v>222</v>
      </c>
      <c r="W14" s="145" t="s">
        <v>127</v>
      </c>
      <c r="X14" s="50" t="s">
        <v>127</v>
      </c>
      <c r="Y14" s="50" t="s">
        <v>127</v>
      </c>
      <c r="Z14" s="149" t="s">
        <v>221</v>
      </c>
      <c r="AA14" s="50" t="s">
        <v>198</v>
      </c>
    </row>
    <row r="15" spans="1:27" s="62" customFormat="1" ht="119.25" customHeight="1" x14ac:dyDescent="0.2">
      <c r="A15" s="130"/>
      <c r="B15" s="384"/>
      <c r="C15" s="384"/>
      <c r="D15" s="385"/>
      <c r="E15" s="69" t="s">
        <v>118</v>
      </c>
      <c r="F15" s="68" t="s">
        <v>179</v>
      </c>
      <c r="G15" s="73" t="s">
        <v>168</v>
      </c>
      <c r="H15" s="68" t="s">
        <v>180</v>
      </c>
      <c r="I15" s="68" t="s">
        <v>122</v>
      </c>
      <c r="J15" s="68" t="s">
        <v>256</v>
      </c>
      <c r="K15" s="68" t="s">
        <v>257</v>
      </c>
      <c r="L15" s="60">
        <v>2</v>
      </c>
      <c r="M15" s="141">
        <v>3</v>
      </c>
      <c r="N15" s="141">
        <v>6</v>
      </c>
      <c r="O15" s="150" t="s">
        <v>199</v>
      </c>
      <c r="P15" s="141">
        <v>25</v>
      </c>
      <c r="Q15" s="141">
        <f t="shared" ref="Q15" si="2">N15*P15</f>
        <v>150</v>
      </c>
      <c r="R15" s="141" t="s">
        <v>33</v>
      </c>
      <c r="S15" s="143" t="s">
        <v>253</v>
      </c>
      <c r="T15" s="68" t="s">
        <v>177</v>
      </c>
      <c r="U15" s="68" t="s">
        <v>258</v>
      </c>
      <c r="V15" s="71" t="s">
        <v>259</v>
      </c>
      <c r="W15" s="73" t="s">
        <v>127</v>
      </c>
      <c r="X15" s="73" t="s">
        <v>127</v>
      </c>
      <c r="Y15" s="68" t="s">
        <v>260</v>
      </c>
      <c r="Z15" s="71" t="s">
        <v>261</v>
      </c>
      <c r="AA15" s="68" t="s">
        <v>181</v>
      </c>
    </row>
    <row r="16" spans="1:27" s="62" customFormat="1" ht="93.75" customHeight="1" x14ac:dyDescent="0.2">
      <c r="B16" s="384"/>
      <c r="C16" s="384"/>
      <c r="D16" s="385"/>
      <c r="E16" s="67" t="s">
        <v>118</v>
      </c>
      <c r="F16" s="68" t="s">
        <v>129</v>
      </c>
      <c r="G16" s="68" t="s">
        <v>130</v>
      </c>
      <c r="H16" s="68" t="s">
        <v>271</v>
      </c>
      <c r="I16" s="68" t="s">
        <v>122</v>
      </c>
      <c r="J16" s="68" t="s">
        <v>270</v>
      </c>
      <c r="K16" s="68" t="s">
        <v>121</v>
      </c>
      <c r="L16" s="69">
        <v>2</v>
      </c>
      <c r="M16" s="69">
        <v>3</v>
      </c>
      <c r="N16" s="69">
        <v>6</v>
      </c>
      <c r="O16" s="139" t="s">
        <v>190</v>
      </c>
      <c r="P16" s="69">
        <v>25</v>
      </c>
      <c r="Q16" s="74">
        <v>100</v>
      </c>
      <c r="R16" s="69" t="s">
        <v>34</v>
      </c>
      <c r="S16" s="70" t="s">
        <v>210</v>
      </c>
      <c r="T16" s="68" t="s">
        <v>177</v>
      </c>
      <c r="U16" s="72" t="s">
        <v>134</v>
      </c>
      <c r="V16" s="71" t="s">
        <v>268</v>
      </c>
      <c r="W16" s="71" t="s">
        <v>127</v>
      </c>
      <c r="X16" s="72" t="s">
        <v>132</v>
      </c>
      <c r="Y16" s="71" t="s">
        <v>127</v>
      </c>
      <c r="Z16" s="71" t="s">
        <v>133</v>
      </c>
      <c r="AA16" s="69" t="s">
        <v>127</v>
      </c>
    </row>
    <row r="17" spans="1:27" s="62" customFormat="1" ht="228.75" customHeight="1" x14ac:dyDescent="0.2">
      <c r="B17" s="384"/>
      <c r="C17" s="384"/>
      <c r="D17" s="385"/>
      <c r="E17" s="67" t="s">
        <v>118</v>
      </c>
      <c r="F17" s="68" t="s">
        <v>251</v>
      </c>
      <c r="G17" s="68" t="s">
        <v>120</v>
      </c>
      <c r="H17" s="68" t="s">
        <v>252</v>
      </c>
      <c r="I17" s="68" t="s">
        <v>121</v>
      </c>
      <c r="J17" s="68" t="s">
        <v>122</v>
      </c>
      <c r="K17" s="68" t="s">
        <v>123</v>
      </c>
      <c r="L17" s="67">
        <v>2</v>
      </c>
      <c r="M17" s="67">
        <v>3</v>
      </c>
      <c r="N17" s="69">
        <v>6</v>
      </c>
      <c r="O17" s="136" t="s">
        <v>199</v>
      </c>
      <c r="P17" s="67">
        <v>25</v>
      </c>
      <c r="Q17" s="67">
        <f>N17*P17</f>
        <v>150</v>
      </c>
      <c r="R17" s="67" t="s">
        <v>33</v>
      </c>
      <c r="S17" s="70" t="s">
        <v>253</v>
      </c>
      <c r="T17" s="68" t="s">
        <v>177</v>
      </c>
      <c r="U17" s="71" t="s">
        <v>126</v>
      </c>
      <c r="V17" s="67" t="s">
        <v>127</v>
      </c>
      <c r="W17" s="69" t="s">
        <v>262</v>
      </c>
      <c r="X17" s="69" t="s">
        <v>127</v>
      </c>
      <c r="Y17" s="71" t="s">
        <v>255</v>
      </c>
      <c r="Z17" s="71" t="s">
        <v>254</v>
      </c>
      <c r="AA17" s="69" t="s">
        <v>127</v>
      </c>
    </row>
    <row r="18" spans="1:27" s="62" customFormat="1" ht="167.25" customHeight="1" x14ac:dyDescent="0.2">
      <c r="A18" s="130"/>
      <c r="B18" s="384"/>
      <c r="C18" s="384"/>
      <c r="D18" s="385"/>
      <c r="E18" s="69" t="s">
        <v>118</v>
      </c>
      <c r="F18" s="68" t="s">
        <v>263</v>
      </c>
      <c r="G18" s="68" t="s">
        <v>356</v>
      </c>
      <c r="H18" s="68" t="s">
        <v>265</v>
      </c>
      <c r="I18" s="68" t="s">
        <v>122</v>
      </c>
      <c r="J18" s="68" t="s">
        <v>121</v>
      </c>
      <c r="K18" s="68" t="s">
        <v>269</v>
      </c>
      <c r="L18" s="60">
        <v>2</v>
      </c>
      <c r="M18" s="141">
        <v>2</v>
      </c>
      <c r="N18" s="141">
        <v>4</v>
      </c>
      <c r="O18" s="151" t="s">
        <v>190</v>
      </c>
      <c r="P18" s="141">
        <v>25</v>
      </c>
      <c r="Q18" s="141">
        <v>100</v>
      </c>
      <c r="R18" s="141" t="s">
        <v>34</v>
      </c>
      <c r="S18" s="143" t="s">
        <v>210</v>
      </c>
      <c r="T18" s="68" t="s">
        <v>177</v>
      </c>
      <c r="U18" s="68" t="s">
        <v>276</v>
      </c>
      <c r="V18" s="71" t="s">
        <v>268</v>
      </c>
      <c r="W18" s="73" t="s">
        <v>127</v>
      </c>
      <c r="X18" s="68" t="s">
        <v>266</v>
      </c>
      <c r="Y18" s="68" t="s">
        <v>127</v>
      </c>
      <c r="Z18" s="71" t="s">
        <v>267</v>
      </c>
      <c r="AA18" s="68" t="s">
        <v>127</v>
      </c>
    </row>
    <row r="19" spans="1:27" s="62" customFormat="1" ht="228.75" customHeight="1" x14ac:dyDescent="0.2">
      <c r="A19" s="130"/>
      <c r="B19" s="384"/>
      <c r="C19" s="384"/>
      <c r="D19" s="385"/>
      <c r="E19" s="69" t="s">
        <v>118</v>
      </c>
      <c r="F19" s="68" t="s">
        <v>251</v>
      </c>
      <c r="G19" s="68" t="s">
        <v>120</v>
      </c>
      <c r="H19" s="68" t="s">
        <v>252</v>
      </c>
      <c r="I19" s="68" t="s">
        <v>121</v>
      </c>
      <c r="J19" s="68" t="s">
        <v>122</v>
      </c>
      <c r="K19" s="68" t="s">
        <v>123</v>
      </c>
      <c r="L19" s="69">
        <v>2</v>
      </c>
      <c r="M19" s="69">
        <v>3</v>
      </c>
      <c r="N19" s="69">
        <v>6</v>
      </c>
      <c r="O19" s="152" t="s">
        <v>199</v>
      </c>
      <c r="P19" s="69">
        <v>25</v>
      </c>
      <c r="Q19" s="69">
        <f>N19*P19</f>
        <v>150</v>
      </c>
      <c r="R19" s="69" t="s">
        <v>33</v>
      </c>
      <c r="S19" s="143" t="s">
        <v>253</v>
      </c>
      <c r="T19" s="68" t="s">
        <v>177</v>
      </c>
      <c r="U19" s="71" t="s">
        <v>126</v>
      </c>
      <c r="V19" s="69" t="s">
        <v>127</v>
      </c>
      <c r="W19" s="69" t="s">
        <v>262</v>
      </c>
      <c r="X19" s="69" t="s">
        <v>127</v>
      </c>
      <c r="Y19" s="71" t="s">
        <v>255</v>
      </c>
      <c r="Z19" s="71" t="s">
        <v>254</v>
      </c>
      <c r="AA19" s="69" t="s">
        <v>127</v>
      </c>
    </row>
    <row r="20" spans="1:27" x14ac:dyDescent="0.25">
      <c r="C20" s="5"/>
      <c r="D20" s="6"/>
      <c r="F20" s="8"/>
      <c r="G20" s="8"/>
    </row>
    <row r="21" spans="1:27" x14ac:dyDescent="0.25">
      <c r="C21" s="5"/>
      <c r="D21" s="6"/>
      <c r="F21" s="8"/>
      <c r="G21" s="7"/>
    </row>
    <row r="22" spans="1:27" x14ac:dyDescent="0.25">
      <c r="C22" s="5"/>
      <c r="D22" s="6"/>
      <c r="F22" s="7"/>
      <c r="G22" s="3"/>
    </row>
    <row r="23" spans="1:27" x14ac:dyDescent="0.25">
      <c r="C23" s="5"/>
      <c r="D23" s="6"/>
      <c r="F23" s="7"/>
      <c r="G23" s="7"/>
    </row>
    <row r="24" spans="1:27" x14ac:dyDescent="0.25">
      <c r="C24" s="5"/>
      <c r="D24" s="6"/>
    </row>
    <row r="26" spans="1:27" ht="15.75" thickBot="1" x14ac:dyDescent="0.3"/>
    <row r="27" spans="1:27" ht="15.75" thickBot="1" x14ac:dyDescent="0.3">
      <c r="F27" s="365" t="s">
        <v>39</v>
      </c>
      <c r="G27" s="366"/>
      <c r="H27" s="366"/>
      <c r="I27" s="366"/>
      <c r="J27" s="366"/>
      <c r="K27" s="366"/>
      <c r="L27" s="366"/>
      <c r="M27" s="366"/>
      <c r="N27" s="367"/>
    </row>
    <row r="28" spans="1:27" x14ac:dyDescent="0.25">
      <c r="F28" s="22" t="s">
        <v>11</v>
      </c>
      <c r="G28" s="23" t="s">
        <v>40</v>
      </c>
      <c r="H28" s="368" t="s">
        <v>41</v>
      </c>
      <c r="I28" s="368"/>
      <c r="J28" s="368"/>
      <c r="K28" s="368"/>
      <c r="L28" s="368"/>
      <c r="M28" s="368"/>
      <c r="N28" s="369"/>
    </row>
    <row r="29" spans="1:27" ht="25.5" x14ac:dyDescent="0.25">
      <c r="F29" s="24" t="s">
        <v>106</v>
      </c>
      <c r="G29" s="25">
        <v>10</v>
      </c>
      <c r="H29" s="335" t="s">
        <v>42</v>
      </c>
      <c r="I29" s="335"/>
      <c r="J29" s="335"/>
      <c r="K29" s="335"/>
      <c r="L29" s="335"/>
      <c r="M29" s="335"/>
      <c r="N29" s="345"/>
    </row>
    <row r="30" spans="1:27" ht="39" customHeight="1" x14ac:dyDescent="0.25">
      <c r="F30" s="24" t="s">
        <v>43</v>
      </c>
      <c r="G30" s="25">
        <v>6</v>
      </c>
      <c r="H30" s="335" t="s">
        <v>48</v>
      </c>
      <c r="I30" s="336"/>
      <c r="J30" s="336"/>
      <c r="K30" s="336"/>
      <c r="L30" s="336"/>
      <c r="M30" s="336"/>
      <c r="N30" s="337"/>
    </row>
    <row r="31" spans="1:27" ht="25.5" x14ac:dyDescent="0.25">
      <c r="F31" s="24" t="s">
        <v>105</v>
      </c>
      <c r="G31" s="25">
        <v>2</v>
      </c>
      <c r="H31" s="335" t="s">
        <v>44</v>
      </c>
      <c r="I31" s="336"/>
      <c r="J31" s="336"/>
      <c r="K31" s="336"/>
      <c r="L31" s="336"/>
      <c r="M31" s="336"/>
      <c r="N31" s="337"/>
    </row>
    <row r="32" spans="1:27" ht="15.75" thickBot="1" x14ac:dyDescent="0.3">
      <c r="F32" s="26" t="s">
        <v>45</v>
      </c>
      <c r="G32" s="27" t="s">
        <v>46</v>
      </c>
      <c r="H32" s="346" t="s">
        <v>47</v>
      </c>
      <c r="I32" s="348"/>
      <c r="J32" s="348"/>
      <c r="K32" s="348"/>
      <c r="L32" s="348"/>
      <c r="M32" s="348"/>
      <c r="N32" s="349"/>
    </row>
    <row r="33" spans="6:14" ht="15.75" thickBot="1" x14ac:dyDescent="0.3">
      <c r="F33" s="29"/>
      <c r="G33" s="29"/>
      <c r="H33" s="29"/>
      <c r="I33" s="29"/>
      <c r="J33" s="29"/>
      <c r="K33" s="29"/>
      <c r="L33" s="29"/>
      <c r="M33" s="29"/>
      <c r="N33" s="29"/>
    </row>
    <row r="34" spans="6:14" x14ac:dyDescent="0.25">
      <c r="F34" s="350" t="s">
        <v>51</v>
      </c>
      <c r="G34" s="351"/>
      <c r="H34" s="351"/>
      <c r="I34" s="351"/>
      <c r="J34" s="351"/>
      <c r="K34" s="351"/>
      <c r="L34" s="351"/>
      <c r="M34" s="351"/>
      <c r="N34" s="352"/>
    </row>
    <row r="35" spans="6:14" x14ac:dyDescent="0.25">
      <c r="F35" s="45" t="s">
        <v>12</v>
      </c>
      <c r="G35" s="31" t="s">
        <v>52</v>
      </c>
      <c r="H35" s="331" t="s">
        <v>41</v>
      </c>
      <c r="I35" s="331"/>
      <c r="J35" s="331"/>
      <c r="K35" s="331"/>
      <c r="L35" s="331"/>
      <c r="M35" s="331"/>
      <c r="N35" s="332"/>
    </row>
    <row r="36" spans="6:14" ht="25.5" x14ac:dyDescent="0.25">
      <c r="F36" s="24" t="s">
        <v>102</v>
      </c>
      <c r="G36" s="25">
        <v>4</v>
      </c>
      <c r="H36" s="335" t="s">
        <v>54</v>
      </c>
      <c r="I36" s="336"/>
      <c r="J36" s="336"/>
      <c r="K36" s="336"/>
      <c r="L36" s="336"/>
      <c r="M36" s="336"/>
      <c r="N36" s="337"/>
    </row>
    <row r="37" spans="6:14" x14ac:dyDescent="0.25">
      <c r="F37" s="24" t="s">
        <v>55</v>
      </c>
      <c r="G37" s="25">
        <v>3</v>
      </c>
      <c r="H37" s="335" t="s">
        <v>56</v>
      </c>
      <c r="I37" s="336"/>
      <c r="J37" s="336"/>
      <c r="K37" s="336"/>
      <c r="L37" s="336"/>
      <c r="M37" s="336"/>
      <c r="N37" s="337"/>
    </row>
    <row r="38" spans="6:14" x14ac:dyDescent="0.25">
      <c r="F38" s="24" t="s">
        <v>103</v>
      </c>
      <c r="G38" s="25">
        <v>2</v>
      </c>
      <c r="H38" s="335" t="s">
        <v>58</v>
      </c>
      <c r="I38" s="336"/>
      <c r="J38" s="336"/>
      <c r="K38" s="336"/>
      <c r="L38" s="336"/>
      <c r="M38" s="336"/>
      <c r="N38" s="337"/>
    </row>
    <row r="39" spans="6:14" ht="15.75" thickBot="1" x14ac:dyDescent="0.3">
      <c r="F39" s="32" t="s">
        <v>61</v>
      </c>
      <c r="G39" s="33">
        <v>1</v>
      </c>
      <c r="H39" s="348" t="s">
        <v>59</v>
      </c>
      <c r="I39" s="348"/>
      <c r="J39" s="348"/>
      <c r="K39" s="348"/>
      <c r="L39" s="348"/>
      <c r="M39" s="348"/>
      <c r="N39" s="349"/>
    </row>
    <row r="40" spans="6:14" ht="15.75" thickBot="1" x14ac:dyDescent="0.3">
      <c r="F40" s="29"/>
      <c r="G40" s="29"/>
      <c r="H40" s="29"/>
      <c r="I40" s="29"/>
      <c r="J40" s="29"/>
      <c r="K40" s="29"/>
      <c r="L40" s="29"/>
      <c r="M40" s="29"/>
      <c r="N40" s="29"/>
    </row>
    <row r="41" spans="6:14" x14ac:dyDescent="0.25">
      <c r="F41" s="350" t="s">
        <v>71</v>
      </c>
      <c r="G41" s="351"/>
      <c r="H41" s="351"/>
      <c r="I41" s="351"/>
      <c r="J41" s="351"/>
      <c r="K41" s="351"/>
      <c r="L41" s="351"/>
      <c r="M41" s="351"/>
      <c r="N41" s="352"/>
    </row>
    <row r="42" spans="6:14" x14ac:dyDescent="0.25">
      <c r="F42" s="35" t="s">
        <v>72</v>
      </c>
      <c r="G42" s="46" t="s">
        <v>73</v>
      </c>
      <c r="H42" s="331" t="s">
        <v>41</v>
      </c>
      <c r="I42" s="331"/>
      <c r="J42" s="331"/>
      <c r="K42" s="331"/>
      <c r="L42" s="331"/>
      <c r="M42" s="331"/>
      <c r="N42" s="332"/>
    </row>
    <row r="43" spans="6:14" ht="25.5" x14ac:dyDescent="0.25">
      <c r="F43" s="24" t="s">
        <v>101</v>
      </c>
      <c r="G43" s="25" t="s">
        <v>75</v>
      </c>
      <c r="H43" s="335" t="s">
        <v>74</v>
      </c>
      <c r="I43" s="335"/>
      <c r="J43" s="335"/>
      <c r="K43" s="335"/>
      <c r="L43" s="335"/>
      <c r="M43" s="335"/>
      <c r="N43" s="345"/>
    </row>
    <row r="44" spans="6:14" x14ac:dyDescent="0.25">
      <c r="F44" s="36" t="s">
        <v>79</v>
      </c>
      <c r="G44" s="25" t="s">
        <v>78</v>
      </c>
      <c r="H44" s="335" t="s">
        <v>77</v>
      </c>
      <c r="I44" s="335"/>
      <c r="J44" s="335"/>
      <c r="K44" s="335"/>
      <c r="L44" s="335"/>
      <c r="M44" s="335"/>
      <c r="N44" s="345"/>
    </row>
    <row r="45" spans="6:14" x14ac:dyDescent="0.25">
      <c r="F45" s="36" t="s">
        <v>82</v>
      </c>
      <c r="G45" s="25" t="s">
        <v>81</v>
      </c>
      <c r="H45" s="335" t="s">
        <v>80</v>
      </c>
      <c r="I45" s="335"/>
      <c r="J45" s="335"/>
      <c r="K45" s="335"/>
      <c r="L45" s="335"/>
      <c r="M45" s="335"/>
      <c r="N45" s="345"/>
    </row>
    <row r="46" spans="6:14" ht="15.75" thickBot="1" x14ac:dyDescent="0.3">
      <c r="F46" s="26" t="s">
        <v>85</v>
      </c>
      <c r="G46" s="33" t="s">
        <v>84</v>
      </c>
      <c r="H46" s="346" t="s">
        <v>83</v>
      </c>
      <c r="I46" s="346"/>
      <c r="J46" s="346"/>
      <c r="K46" s="346"/>
      <c r="L46" s="346"/>
      <c r="M46" s="346"/>
      <c r="N46" s="347"/>
    </row>
    <row r="47" spans="6:14" ht="15.75" thickBot="1" x14ac:dyDescent="0.3"/>
    <row r="48" spans="6:14" x14ac:dyDescent="0.25">
      <c r="F48" s="328" t="s">
        <v>86</v>
      </c>
      <c r="G48" s="329"/>
      <c r="H48" s="329"/>
      <c r="I48" s="329"/>
      <c r="J48" s="329"/>
      <c r="K48" s="329"/>
      <c r="L48" s="329"/>
      <c r="M48" s="329"/>
      <c r="N48" s="330"/>
    </row>
    <row r="49" spans="6:14" x14ac:dyDescent="0.25">
      <c r="F49" s="30" t="s">
        <v>15</v>
      </c>
      <c r="G49" s="20" t="s">
        <v>62</v>
      </c>
      <c r="H49" s="338" t="s">
        <v>41</v>
      </c>
      <c r="I49" s="338"/>
      <c r="J49" s="338"/>
      <c r="K49" s="338"/>
      <c r="L49" s="338"/>
      <c r="M49" s="338"/>
      <c r="N49" s="339"/>
    </row>
    <row r="50" spans="6:14" ht="30" x14ac:dyDescent="0.25">
      <c r="F50" s="38" t="s">
        <v>63</v>
      </c>
      <c r="G50" s="21">
        <v>100</v>
      </c>
      <c r="H50" s="340" t="s">
        <v>64</v>
      </c>
      <c r="I50" s="340"/>
      <c r="J50" s="340"/>
      <c r="K50" s="340"/>
      <c r="L50" s="340"/>
      <c r="M50" s="340"/>
      <c r="N50" s="341"/>
    </row>
    <row r="51" spans="6:14" x14ac:dyDescent="0.25">
      <c r="F51" s="38" t="s">
        <v>65</v>
      </c>
      <c r="G51" s="21">
        <v>65</v>
      </c>
      <c r="H51" s="342" t="s">
        <v>66</v>
      </c>
      <c r="I51" s="340"/>
      <c r="J51" s="340"/>
      <c r="K51" s="340"/>
      <c r="L51" s="340"/>
      <c r="M51" s="340"/>
      <c r="N51" s="341"/>
    </row>
    <row r="52" spans="6:14" x14ac:dyDescent="0.25">
      <c r="F52" s="37" t="s">
        <v>67</v>
      </c>
      <c r="G52" s="21">
        <v>25</v>
      </c>
      <c r="H52" s="340" t="s">
        <v>68</v>
      </c>
      <c r="I52" s="340"/>
      <c r="J52" s="340"/>
      <c r="K52" s="340"/>
      <c r="L52" s="340"/>
      <c r="M52" s="340"/>
      <c r="N52" s="341"/>
    </row>
    <row r="53" spans="6:14" ht="15.75" thickBot="1" x14ac:dyDescent="0.3">
      <c r="F53" s="39" t="s">
        <v>69</v>
      </c>
      <c r="G53" s="28">
        <v>10</v>
      </c>
      <c r="H53" s="343" t="s">
        <v>70</v>
      </c>
      <c r="I53" s="343"/>
      <c r="J53" s="343"/>
      <c r="K53" s="343"/>
      <c r="L53" s="343"/>
      <c r="M53" s="343"/>
      <c r="N53" s="344"/>
    </row>
    <row r="54" spans="6:14" ht="15.75" thickBot="1" x14ac:dyDescent="0.3"/>
    <row r="55" spans="6:14" x14ac:dyDescent="0.25">
      <c r="F55" s="328" t="s">
        <v>88</v>
      </c>
      <c r="G55" s="329"/>
      <c r="H55" s="329"/>
      <c r="I55" s="329"/>
      <c r="J55" s="329"/>
      <c r="K55" s="329"/>
      <c r="L55" s="329"/>
      <c r="M55" s="329"/>
      <c r="N55" s="330"/>
    </row>
    <row r="56" spans="6:14" ht="25.5" x14ac:dyDescent="0.25">
      <c r="F56" s="30" t="s">
        <v>90</v>
      </c>
      <c r="G56" s="31" t="s">
        <v>89</v>
      </c>
      <c r="H56" s="331" t="s">
        <v>41</v>
      </c>
      <c r="I56" s="331"/>
      <c r="J56" s="331"/>
      <c r="K56" s="331"/>
      <c r="L56" s="331"/>
      <c r="M56" s="331"/>
      <c r="N56" s="332"/>
    </row>
    <row r="57" spans="6:14" x14ac:dyDescent="0.25">
      <c r="F57" s="36" t="s">
        <v>32</v>
      </c>
      <c r="G57" s="25" t="s">
        <v>92</v>
      </c>
      <c r="H57" s="333" t="s">
        <v>91</v>
      </c>
      <c r="I57" s="333"/>
      <c r="J57" s="333"/>
      <c r="K57" s="333"/>
      <c r="L57" s="333"/>
      <c r="M57" s="333"/>
      <c r="N57" s="334"/>
    </row>
    <row r="58" spans="6:14" x14ac:dyDescent="0.25">
      <c r="F58" s="36" t="s">
        <v>33</v>
      </c>
      <c r="G58" s="25" t="s">
        <v>94</v>
      </c>
      <c r="H58" s="335" t="s">
        <v>93</v>
      </c>
      <c r="I58" s="336"/>
      <c r="J58" s="336"/>
      <c r="K58" s="336"/>
      <c r="L58" s="336"/>
      <c r="M58" s="336"/>
      <c r="N58" s="337"/>
    </row>
    <row r="59" spans="6:14" x14ac:dyDescent="0.25">
      <c r="F59" s="36" t="s">
        <v>34</v>
      </c>
      <c r="G59" s="25" t="s">
        <v>96</v>
      </c>
      <c r="H59" s="335" t="s">
        <v>95</v>
      </c>
      <c r="I59" s="336"/>
      <c r="J59" s="336"/>
      <c r="K59" s="336"/>
      <c r="L59" s="336"/>
      <c r="M59" s="336"/>
      <c r="N59" s="337"/>
    </row>
    <row r="60" spans="6:14" ht="15.75" thickBot="1" x14ac:dyDescent="0.3">
      <c r="F60" s="26" t="s">
        <v>98</v>
      </c>
      <c r="G60" s="33">
        <v>20</v>
      </c>
      <c r="H60" s="325" t="s">
        <v>97</v>
      </c>
      <c r="I60" s="326"/>
      <c r="J60" s="326"/>
      <c r="K60" s="326"/>
      <c r="L60" s="326"/>
      <c r="M60" s="326"/>
      <c r="N60" s="327"/>
    </row>
    <row r="62" spans="6:14" ht="15.75" thickBot="1" x14ac:dyDescent="0.3"/>
    <row r="63" spans="6:14" x14ac:dyDescent="0.25">
      <c r="F63" s="22" t="s">
        <v>99</v>
      </c>
      <c r="G63" s="41" t="s">
        <v>41</v>
      </c>
    </row>
    <row r="64" spans="6:14" x14ac:dyDescent="0.25">
      <c r="F64" s="36" t="s">
        <v>32</v>
      </c>
      <c r="G64" s="42" t="s">
        <v>36</v>
      </c>
    </row>
    <row r="65" spans="6:7" ht="51.75" x14ac:dyDescent="0.25">
      <c r="F65" s="36" t="s">
        <v>33</v>
      </c>
      <c r="G65" s="43" t="s">
        <v>38</v>
      </c>
    </row>
    <row r="66" spans="6:7" x14ac:dyDescent="0.25">
      <c r="F66" s="36" t="s">
        <v>34</v>
      </c>
      <c r="G66" s="42" t="s">
        <v>35</v>
      </c>
    </row>
    <row r="67" spans="6:7" ht="15.75" thickBot="1" x14ac:dyDescent="0.3">
      <c r="F67" s="26" t="s">
        <v>98</v>
      </c>
      <c r="G67" s="44" t="s">
        <v>35</v>
      </c>
    </row>
  </sheetData>
  <mergeCells count="50">
    <mergeCell ref="W5:AA7"/>
    <mergeCell ref="F5:G7"/>
    <mergeCell ref="I5:K7"/>
    <mergeCell ref="L5:R7"/>
    <mergeCell ref="S5:S7"/>
    <mergeCell ref="H28:N28"/>
    <mergeCell ref="H29:N29"/>
    <mergeCell ref="H42:N42"/>
    <mergeCell ref="H43:N43"/>
    <mergeCell ref="H35:N35"/>
    <mergeCell ref="H36:N36"/>
    <mergeCell ref="H37:N37"/>
    <mergeCell ref="H38:N38"/>
    <mergeCell ref="H39:N39"/>
    <mergeCell ref="F41:N41"/>
    <mergeCell ref="H31:N31"/>
    <mergeCell ref="H32:N32"/>
    <mergeCell ref="F34:N34"/>
    <mergeCell ref="H30:N30"/>
    <mergeCell ref="B2:E4"/>
    <mergeCell ref="F27:N27"/>
    <mergeCell ref="B9:AA9"/>
    <mergeCell ref="F2:X4"/>
    <mergeCell ref="T5:V7"/>
    <mergeCell ref="B5:B8"/>
    <mergeCell ref="C5:C8"/>
    <mergeCell ref="D5:D8"/>
    <mergeCell ref="E5:E8"/>
    <mergeCell ref="H5:H8"/>
    <mergeCell ref="Z2:AA2"/>
    <mergeCell ref="Z3:AA3"/>
    <mergeCell ref="Z4:AA4"/>
    <mergeCell ref="B10:B19"/>
    <mergeCell ref="C10:C19"/>
    <mergeCell ref="D10:D19"/>
    <mergeCell ref="H50:N50"/>
    <mergeCell ref="H51:N51"/>
    <mergeCell ref="H52:N52"/>
    <mergeCell ref="H53:N53"/>
    <mergeCell ref="H60:N60"/>
    <mergeCell ref="F55:N55"/>
    <mergeCell ref="H56:N56"/>
    <mergeCell ref="H57:N57"/>
    <mergeCell ref="H58:N58"/>
    <mergeCell ref="H59:N59"/>
    <mergeCell ref="H46:N46"/>
    <mergeCell ref="F48:N48"/>
    <mergeCell ref="H49:N49"/>
    <mergeCell ref="H44:N44"/>
    <mergeCell ref="H45:N4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B1:AA68"/>
  <sheetViews>
    <sheetView zoomScale="70" zoomScaleNormal="70" workbookViewId="0">
      <selection activeCell="F18" sqref="F18"/>
    </sheetView>
  </sheetViews>
  <sheetFormatPr baseColWidth="10" defaultRowHeight="15" x14ac:dyDescent="0.25"/>
  <cols>
    <col min="1" max="1" width="5.7109375" customWidth="1"/>
    <col min="2" max="5" width="6.85546875" customWidth="1"/>
    <col min="6" max="6" width="26.28515625" customWidth="1"/>
    <col min="7" max="7" width="13.7109375" style="3" customWidth="1"/>
    <col min="8" max="8" width="19.5703125" customWidth="1"/>
    <col min="9" max="9" width="17.140625" customWidth="1"/>
    <col min="10" max="10" width="15.28515625" customWidth="1"/>
    <col min="11" max="11" width="12.140625" customWidth="1"/>
    <col min="12" max="12" width="6.140625" customWidth="1"/>
    <col min="13" max="13" width="8" customWidth="1"/>
    <col min="14" max="14" width="9.42578125" customWidth="1"/>
    <col min="15" max="15" width="9.5703125" customWidth="1"/>
    <col min="16" max="16" width="8.140625" customWidth="1"/>
    <col min="17" max="17" width="10" customWidth="1"/>
    <col min="18" max="18" width="8.7109375" customWidth="1"/>
    <col min="19" max="19" width="11.42578125" customWidth="1"/>
    <col min="20" max="20" width="10.85546875" customWidth="1"/>
    <col min="21" max="21" width="14.42578125" customWidth="1"/>
    <col min="22" max="22" width="11.42578125" customWidth="1"/>
    <col min="23" max="23" width="16.7109375" customWidth="1"/>
    <col min="25" max="25" width="13.7109375" customWidth="1"/>
    <col min="26" max="26" width="16.140625" customWidth="1"/>
    <col min="27" max="27" width="14" customWidth="1"/>
  </cols>
  <sheetData>
    <row r="1" spans="2:27" ht="30.75" customHeight="1" x14ac:dyDescent="0.25"/>
    <row r="2" spans="2:27" ht="15" customHeight="1" x14ac:dyDescent="0.25">
      <c r="B2" s="374" t="s">
        <v>140</v>
      </c>
      <c r="C2" s="375"/>
      <c r="D2" s="375"/>
      <c r="E2" s="376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373" t="s">
        <v>116</v>
      </c>
      <c r="AA2" s="338"/>
    </row>
    <row r="3" spans="2:27" ht="27" customHeight="1" x14ac:dyDescent="0.25">
      <c r="B3" s="377"/>
      <c r="C3" s="378"/>
      <c r="D3" s="378"/>
      <c r="E3" s="379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373">
        <v>2</v>
      </c>
      <c r="AA3" s="338"/>
    </row>
    <row r="4" spans="2:27" ht="27" customHeight="1" x14ac:dyDescent="0.25">
      <c r="B4" s="380"/>
      <c r="C4" s="381"/>
      <c r="D4" s="381"/>
      <c r="E4" s="382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281">
        <v>43698</v>
      </c>
      <c r="AA4" s="268"/>
    </row>
    <row r="5" spans="2:27" ht="15" customHeight="1" x14ac:dyDescent="0.25">
      <c r="B5" s="403" t="s">
        <v>119</v>
      </c>
      <c r="C5" s="403" t="s">
        <v>0</v>
      </c>
      <c r="D5" s="403" t="s">
        <v>1</v>
      </c>
      <c r="E5" s="403" t="s">
        <v>2</v>
      </c>
      <c r="F5" s="353" t="s">
        <v>3</v>
      </c>
      <c r="G5" s="353"/>
      <c r="H5" s="406" t="s">
        <v>6</v>
      </c>
      <c r="I5" s="353" t="s">
        <v>30</v>
      </c>
      <c r="J5" s="353"/>
      <c r="K5" s="353"/>
      <c r="L5" s="353" t="s">
        <v>10</v>
      </c>
      <c r="M5" s="353"/>
      <c r="N5" s="353"/>
      <c r="O5" s="353"/>
      <c r="P5" s="353"/>
      <c r="Q5" s="353"/>
      <c r="R5" s="353"/>
      <c r="S5" s="406" t="s">
        <v>18</v>
      </c>
      <c r="T5" s="356" t="s">
        <v>20</v>
      </c>
      <c r="U5" s="357"/>
      <c r="V5" s="358"/>
      <c r="W5" s="353" t="s">
        <v>24</v>
      </c>
      <c r="X5" s="353"/>
      <c r="Y5" s="353"/>
      <c r="Z5" s="353"/>
      <c r="AA5" s="353"/>
    </row>
    <row r="6" spans="2:27" x14ac:dyDescent="0.25">
      <c r="B6" s="404"/>
      <c r="C6" s="404"/>
      <c r="D6" s="404"/>
      <c r="E6" s="404"/>
      <c r="F6" s="353"/>
      <c r="G6" s="353"/>
      <c r="H6" s="406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406"/>
      <c r="T6" s="359"/>
      <c r="U6" s="360"/>
      <c r="V6" s="361"/>
      <c r="W6" s="353"/>
      <c r="X6" s="353"/>
      <c r="Y6" s="353"/>
      <c r="Z6" s="353"/>
      <c r="AA6" s="353"/>
    </row>
    <row r="7" spans="2:27" ht="60" customHeight="1" x14ac:dyDescent="0.25">
      <c r="B7" s="404"/>
      <c r="C7" s="404"/>
      <c r="D7" s="404"/>
      <c r="E7" s="404"/>
      <c r="F7" s="353"/>
      <c r="G7" s="353"/>
      <c r="H7" s="406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406"/>
      <c r="T7" s="362"/>
      <c r="U7" s="363"/>
      <c r="V7" s="364"/>
      <c r="W7" s="353"/>
      <c r="X7" s="353"/>
      <c r="Y7" s="353"/>
      <c r="Z7" s="353"/>
      <c r="AA7" s="353"/>
    </row>
    <row r="8" spans="2:27" s="4" customFormat="1" ht="152.25" customHeight="1" x14ac:dyDescent="0.25">
      <c r="B8" s="405"/>
      <c r="C8" s="405"/>
      <c r="D8" s="405"/>
      <c r="E8" s="405"/>
      <c r="F8" s="2" t="s">
        <v>4</v>
      </c>
      <c r="G8" s="2" t="s">
        <v>5</v>
      </c>
      <c r="H8" s="9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2:27" x14ac:dyDescent="0.25">
      <c r="B9" s="52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</row>
    <row r="10" spans="2:27" s="62" customFormat="1" ht="228.75" customHeight="1" x14ac:dyDescent="0.2">
      <c r="B10" s="249" t="s">
        <v>117</v>
      </c>
      <c r="C10" s="248" t="s">
        <v>291</v>
      </c>
      <c r="D10" s="247" t="s">
        <v>182</v>
      </c>
      <c r="E10" s="67" t="s">
        <v>118</v>
      </c>
      <c r="F10" s="68" t="s">
        <v>251</v>
      </c>
      <c r="G10" s="68" t="s">
        <v>120</v>
      </c>
      <c r="H10" s="68" t="s">
        <v>252</v>
      </c>
      <c r="I10" s="68" t="s">
        <v>121</v>
      </c>
      <c r="J10" s="68" t="s">
        <v>122</v>
      </c>
      <c r="K10" s="68" t="s">
        <v>123</v>
      </c>
      <c r="L10" s="67">
        <v>2</v>
      </c>
      <c r="M10" s="67">
        <v>3</v>
      </c>
      <c r="N10" s="69">
        <v>6</v>
      </c>
      <c r="O10" s="136" t="s">
        <v>199</v>
      </c>
      <c r="P10" s="67">
        <v>25</v>
      </c>
      <c r="Q10" s="67">
        <f>N10*P10</f>
        <v>150</v>
      </c>
      <c r="R10" s="67" t="s">
        <v>33</v>
      </c>
      <c r="S10" s="70" t="s">
        <v>253</v>
      </c>
      <c r="T10" s="68" t="s">
        <v>177</v>
      </c>
      <c r="U10" s="71" t="s">
        <v>126</v>
      </c>
      <c r="V10" s="67" t="s">
        <v>127</v>
      </c>
      <c r="W10" s="69" t="s">
        <v>262</v>
      </c>
      <c r="X10" s="69" t="s">
        <v>127</v>
      </c>
      <c r="Y10" s="71" t="s">
        <v>255</v>
      </c>
      <c r="Z10" s="71" t="s">
        <v>254</v>
      </c>
      <c r="AA10" s="69" t="s">
        <v>127</v>
      </c>
    </row>
    <row r="11" spans="2:27" s="83" customFormat="1" ht="158.25" customHeight="1" x14ac:dyDescent="0.2">
      <c r="B11" s="249"/>
      <c r="C11" s="248"/>
      <c r="D11" s="247"/>
      <c r="E11" s="80" t="s">
        <v>118</v>
      </c>
      <c r="F11" s="157" t="s">
        <v>307</v>
      </c>
      <c r="G11" s="157" t="s">
        <v>308</v>
      </c>
      <c r="H11" s="157" t="s">
        <v>309</v>
      </c>
      <c r="I11" s="115" t="s">
        <v>122</v>
      </c>
      <c r="J11" s="157" t="s">
        <v>310</v>
      </c>
      <c r="K11" s="157" t="s">
        <v>311</v>
      </c>
      <c r="L11" s="80">
        <v>2</v>
      </c>
      <c r="M11" s="80">
        <v>3</v>
      </c>
      <c r="N11" s="80">
        <v>6</v>
      </c>
      <c r="O11" s="137" t="s">
        <v>199</v>
      </c>
      <c r="P11" s="80">
        <v>25</v>
      </c>
      <c r="Q11" s="113">
        <v>150</v>
      </c>
      <c r="R11" s="113" t="s">
        <v>33</v>
      </c>
      <c r="S11" s="116" t="s">
        <v>131</v>
      </c>
      <c r="T11" s="68" t="s">
        <v>177</v>
      </c>
      <c r="U11" s="80" t="s">
        <v>312</v>
      </c>
      <c r="V11" s="80" t="s">
        <v>127</v>
      </c>
      <c r="W11" s="156" t="s">
        <v>313</v>
      </c>
      <c r="X11" s="157" t="s">
        <v>262</v>
      </c>
      <c r="Y11" s="157" t="s">
        <v>314</v>
      </c>
      <c r="Z11" s="157" t="s">
        <v>315</v>
      </c>
      <c r="AA11" s="115" t="s">
        <v>316</v>
      </c>
    </row>
    <row r="12" spans="2:27" s="83" customFormat="1" ht="113.25" customHeight="1" x14ac:dyDescent="0.2">
      <c r="B12" s="249"/>
      <c r="C12" s="248"/>
      <c r="D12" s="247"/>
      <c r="E12" s="80" t="s">
        <v>118</v>
      </c>
      <c r="F12" s="157" t="s">
        <v>318</v>
      </c>
      <c r="G12" s="157" t="s">
        <v>354</v>
      </c>
      <c r="H12" s="157" t="s">
        <v>320</v>
      </c>
      <c r="I12" s="115" t="s">
        <v>321</v>
      </c>
      <c r="J12" s="157" t="s">
        <v>322</v>
      </c>
      <c r="K12" s="157" t="s">
        <v>323</v>
      </c>
      <c r="L12" s="80">
        <v>2</v>
      </c>
      <c r="M12" s="80">
        <v>3</v>
      </c>
      <c r="N12" s="80">
        <v>6</v>
      </c>
      <c r="O12" s="139" t="s">
        <v>190</v>
      </c>
      <c r="P12" s="80">
        <v>25</v>
      </c>
      <c r="Q12" s="113">
        <v>100</v>
      </c>
      <c r="R12" s="113" t="s">
        <v>34</v>
      </c>
      <c r="S12" s="116" t="s">
        <v>131</v>
      </c>
      <c r="T12" s="80">
        <v>19</v>
      </c>
      <c r="U12" s="80" t="s">
        <v>312</v>
      </c>
      <c r="V12" s="80" t="s">
        <v>31</v>
      </c>
      <c r="W12" s="156"/>
      <c r="X12" s="157"/>
      <c r="Y12" s="80"/>
      <c r="Z12" s="157" t="s">
        <v>324</v>
      </c>
      <c r="AA12" s="158"/>
    </row>
    <row r="13" spans="2:27" s="62" customFormat="1" ht="93.75" customHeight="1" x14ac:dyDescent="0.2">
      <c r="B13" s="249"/>
      <c r="C13" s="248"/>
      <c r="D13" s="247"/>
      <c r="E13" s="67" t="s">
        <v>118</v>
      </c>
      <c r="F13" s="68" t="s">
        <v>129</v>
      </c>
      <c r="G13" s="68" t="s">
        <v>130</v>
      </c>
      <c r="H13" s="68" t="s">
        <v>271</v>
      </c>
      <c r="I13" s="68" t="s">
        <v>122</v>
      </c>
      <c r="J13" s="68" t="s">
        <v>270</v>
      </c>
      <c r="K13" s="68" t="s">
        <v>121</v>
      </c>
      <c r="L13" s="69">
        <v>2</v>
      </c>
      <c r="M13" s="69">
        <v>3</v>
      </c>
      <c r="N13" s="69">
        <v>4</v>
      </c>
      <c r="O13" s="139" t="s">
        <v>190</v>
      </c>
      <c r="P13" s="69">
        <v>25</v>
      </c>
      <c r="Q13" s="74">
        <v>100</v>
      </c>
      <c r="R13" s="69" t="s">
        <v>34</v>
      </c>
      <c r="S13" s="70" t="s">
        <v>210</v>
      </c>
      <c r="T13" s="68" t="s">
        <v>177</v>
      </c>
      <c r="U13" s="72" t="s">
        <v>134</v>
      </c>
      <c r="V13" s="71" t="s">
        <v>268</v>
      </c>
      <c r="W13" s="71" t="s">
        <v>127</v>
      </c>
      <c r="X13" s="72" t="s">
        <v>132</v>
      </c>
      <c r="Y13" s="71" t="s">
        <v>127</v>
      </c>
      <c r="Z13" s="71" t="s">
        <v>133</v>
      </c>
      <c r="AA13" s="69" t="s">
        <v>127</v>
      </c>
    </row>
    <row r="14" spans="2:27" s="62" customFormat="1" ht="119.25" customHeight="1" x14ac:dyDescent="0.2">
      <c r="B14" s="249"/>
      <c r="C14" s="248"/>
      <c r="D14" s="247"/>
      <c r="E14" s="67" t="s">
        <v>118</v>
      </c>
      <c r="F14" s="68" t="s">
        <v>179</v>
      </c>
      <c r="G14" s="73" t="s">
        <v>168</v>
      </c>
      <c r="H14" s="68" t="s">
        <v>180</v>
      </c>
      <c r="I14" s="75" t="s">
        <v>122</v>
      </c>
      <c r="J14" s="75" t="s">
        <v>256</v>
      </c>
      <c r="K14" s="75" t="s">
        <v>257</v>
      </c>
      <c r="L14" s="60">
        <v>2</v>
      </c>
      <c r="M14" s="74">
        <v>3</v>
      </c>
      <c r="N14" s="74">
        <v>6</v>
      </c>
      <c r="O14" s="137" t="s">
        <v>199</v>
      </c>
      <c r="P14" s="74">
        <v>25</v>
      </c>
      <c r="Q14" s="74">
        <f t="shared" ref="Q14:Q15" si="0">N14*P14</f>
        <v>150</v>
      </c>
      <c r="R14" s="74" t="s">
        <v>33</v>
      </c>
      <c r="S14" s="70" t="s">
        <v>253</v>
      </c>
      <c r="T14" s="68" t="s">
        <v>177</v>
      </c>
      <c r="U14" s="68" t="s">
        <v>258</v>
      </c>
      <c r="V14" s="71" t="s">
        <v>259</v>
      </c>
      <c r="W14" s="73" t="s">
        <v>127</v>
      </c>
      <c r="X14" s="73" t="s">
        <v>127</v>
      </c>
      <c r="Y14" s="68" t="s">
        <v>260</v>
      </c>
      <c r="Z14" s="71" t="s">
        <v>261</v>
      </c>
      <c r="AA14" s="68" t="s">
        <v>181</v>
      </c>
    </row>
    <row r="15" spans="2:27" s="62" customFormat="1" ht="119.25" customHeight="1" x14ac:dyDescent="0.2">
      <c r="B15" s="249"/>
      <c r="C15" s="248"/>
      <c r="D15" s="247"/>
      <c r="E15" s="67" t="s">
        <v>118</v>
      </c>
      <c r="F15" s="68" t="s">
        <v>359</v>
      </c>
      <c r="G15" s="68" t="s">
        <v>355</v>
      </c>
      <c r="H15" s="68" t="s">
        <v>273</v>
      </c>
      <c r="I15" s="161" t="s">
        <v>122</v>
      </c>
      <c r="J15" s="161" t="s">
        <v>361</v>
      </c>
      <c r="K15" s="161" t="s">
        <v>360</v>
      </c>
      <c r="L15" s="60">
        <v>2</v>
      </c>
      <c r="M15" s="74">
        <v>3</v>
      </c>
      <c r="N15" s="74">
        <v>6</v>
      </c>
      <c r="O15" s="137" t="s">
        <v>199</v>
      </c>
      <c r="P15" s="74">
        <v>25</v>
      </c>
      <c r="Q15" s="74">
        <f t="shared" si="0"/>
        <v>150</v>
      </c>
      <c r="R15" s="74" t="s">
        <v>33</v>
      </c>
      <c r="S15" s="70" t="s">
        <v>253</v>
      </c>
      <c r="T15" s="68" t="s">
        <v>177</v>
      </c>
      <c r="U15" s="68" t="s">
        <v>275</v>
      </c>
      <c r="V15" s="71"/>
      <c r="W15" s="73" t="s">
        <v>127</v>
      </c>
      <c r="X15" s="73" t="s">
        <v>127</v>
      </c>
      <c r="Y15" s="68" t="s">
        <v>127</v>
      </c>
      <c r="Z15" s="71" t="s">
        <v>274</v>
      </c>
      <c r="AA15" s="68" t="s">
        <v>127</v>
      </c>
    </row>
    <row r="16" spans="2:27" s="62" customFormat="1" ht="144" customHeight="1" x14ac:dyDescent="0.2">
      <c r="B16" s="249"/>
      <c r="C16" s="248"/>
      <c r="D16" s="247"/>
      <c r="E16" s="67" t="s">
        <v>118</v>
      </c>
      <c r="F16" s="68" t="s">
        <v>263</v>
      </c>
      <c r="G16" s="68" t="s">
        <v>356</v>
      </c>
      <c r="H16" s="68" t="s">
        <v>265</v>
      </c>
      <c r="I16" s="75" t="s">
        <v>122</v>
      </c>
      <c r="J16" s="75" t="s">
        <v>121</v>
      </c>
      <c r="K16" s="75" t="s">
        <v>269</v>
      </c>
      <c r="L16" s="60">
        <v>2</v>
      </c>
      <c r="M16" s="74">
        <v>2</v>
      </c>
      <c r="N16" s="74">
        <v>4</v>
      </c>
      <c r="O16" s="138" t="s">
        <v>190</v>
      </c>
      <c r="P16" s="74">
        <v>25</v>
      </c>
      <c r="Q16" s="74">
        <v>100</v>
      </c>
      <c r="R16" s="74" t="s">
        <v>34</v>
      </c>
      <c r="S16" s="70" t="s">
        <v>210</v>
      </c>
      <c r="T16" s="68" t="s">
        <v>177</v>
      </c>
      <c r="U16" s="68" t="s">
        <v>276</v>
      </c>
      <c r="V16" s="71" t="s">
        <v>268</v>
      </c>
      <c r="W16" s="73" t="s">
        <v>127</v>
      </c>
      <c r="X16" s="68" t="s">
        <v>266</v>
      </c>
      <c r="Y16" s="68" t="s">
        <v>127</v>
      </c>
      <c r="Z16" s="71" t="s">
        <v>267</v>
      </c>
      <c r="AA16" s="68" t="s">
        <v>127</v>
      </c>
    </row>
    <row r="17" spans="2:27" ht="173.25" customHeight="1" x14ac:dyDescent="0.25">
      <c r="B17" s="249"/>
      <c r="C17" s="248"/>
      <c r="D17" s="247"/>
      <c r="E17" s="13" t="s">
        <v>118</v>
      </c>
      <c r="F17" s="15" t="s">
        <v>277</v>
      </c>
      <c r="G17" s="15" t="s">
        <v>354</v>
      </c>
      <c r="H17" s="15" t="s">
        <v>243</v>
      </c>
      <c r="I17" s="13" t="s">
        <v>122</v>
      </c>
      <c r="J17" s="15" t="s">
        <v>244</v>
      </c>
      <c r="K17" s="15" t="s">
        <v>121</v>
      </c>
      <c r="L17" s="13">
        <v>2</v>
      </c>
      <c r="M17" s="13">
        <v>3</v>
      </c>
      <c r="N17" s="13">
        <v>6</v>
      </c>
      <c r="O17" s="134" t="s">
        <v>199</v>
      </c>
      <c r="P17" s="13">
        <v>25</v>
      </c>
      <c r="Q17" s="13">
        <f t="shared" ref="Q17:Q18" si="1">N17*P17</f>
        <v>150</v>
      </c>
      <c r="R17" s="13" t="s">
        <v>33</v>
      </c>
      <c r="S17" s="16" t="s">
        <v>245</v>
      </c>
      <c r="T17" s="15" t="s">
        <v>215</v>
      </c>
      <c r="U17" s="15" t="s">
        <v>246</v>
      </c>
      <c r="V17" s="13" t="s">
        <v>127</v>
      </c>
      <c r="W17" s="13" t="s">
        <v>127</v>
      </c>
      <c r="X17" s="15" t="s">
        <v>127</v>
      </c>
      <c r="Y17" s="14" t="s">
        <v>247</v>
      </c>
      <c r="Z17" s="14" t="s">
        <v>248</v>
      </c>
      <c r="AA17" s="15" t="s">
        <v>127</v>
      </c>
    </row>
    <row r="18" spans="2:27" ht="149.25" customHeight="1" x14ac:dyDescent="0.25">
      <c r="B18" s="249"/>
      <c r="C18" s="248"/>
      <c r="D18" s="247"/>
      <c r="E18" s="13" t="s">
        <v>127</v>
      </c>
      <c r="F18" s="15" t="s">
        <v>358</v>
      </c>
      <c r="G18" s="15" t="s">
        <v>164</v>
      </c>
      <c r="H18" s="15" t="s">
        <v>214</v>
      </c>
      <c r="I18" s="13" t="s">
        <v>122</v>
      </c>
      <c r="J18" s="13" t="s">
        <v>121</v>
      </c>
      <c r="K18" s="15" t="s">
        <v>344</v>
      </c>
      <c r="L18" s="13">
        <v>2</v>
      </c>
      <c r="M18" s="13">
        <v>3</v>
      </c>
      <c r="N18" s="13">
        <f t="shared" ref="N18" si="2">L18*M18</f>
        <v>6</v>
      </c>
      <c r="O18" s="134" t="s">
        <v>199</v>
      </c>
      <c r="P18" s="13">
        <v>25</v>
      </c>
      <c r="Q18" s="13">
        <f t="shared" si="1"/>
        <v>150</v>
      </c>
      <c r="R18" s="13" t="s">
        <v>33</v>
      </c>
      <c r="S18" s="16" t="s">
        <v>141</v>
      </c>
      <c r="T18" s="15" t="s">
        <v>215</v>
      </c>
      <c r="U18" s="15" t="s">
        <v>167</v>
      </c>
      <c r="V18" s="15" t="s">
        <v>220</v>
      </c>
      <c r="W18" s="13" t="s">
        <v>127</v>
      </c>
      <c r="X18" s="15" t="s">
        <v>127</v>
      </c>
      <c r="Y18" s="15" t="s">
        <v>127</v>
      </c>
      <c r="Z18" s="13" t="s">
        <v>127</v>
      </c>
      <c r="AA18" s="13" t="s">
        <v>127</v>
      </c>
    </row>
    <row r="19" spans="2:27" s="62" customFormat="1" ht="93.75" customHeight="1" x14ac:dyDescent="0.2">
      <c r="B19" s="249"/>
      <c r="C19" s="248"/>
      <c r="D19" s="247"/>
      <c r="E19" s="69" t="s">
        <v>118</v>
      </c>
      <c r="F19" s="68" t="s">
        <v>129</v>
      </c>
      <c r="G19" s="68" t="s">
        <v>130</v>
      </c>
      <c r="H19" s="68" t="s">
        <v>271</v>
      </c>
      <c r="I19" s="68" t="s">
        <v>122</v>
      </c>
      <c r="J19" s="68" t="s">
        <v>270</v>
      </c>
      <c r="K19" s="68" t="s">
        <v>121</v>
      </c>
      <c r="L19" s="69">
        <v>2</v>
      </c>
      <c r="M19" s="69">
        <v>3</v>
      </c>
      <c r="N19" s="69">
        <v>6</v>
      </c>
      <c r="O19" s="153" t="s">
        <v>190</v>
      </c>
      <c r="P19" s="69">
        <v>25</v>
      </c>
      <c r="Q19" s="141">
        <v>100</v>
      </c>
      <c r="R19" s="69" t="s">
        <v>34</v>
      </c>
      <c r="S19" s="143" t="s">
        <v>210</v>
      </c>
      <c r="T19" s="68" t="s">
        <v>177</v>
      </c>
      <c r="U19" s="72" t="s">
        <v>134</v>
      </c>
      <c r="V19" s="71" t="s">
        <v>268</v>
      </c>
      <c r="W19" s="71" t="s">
        <v>127</v>
      </c>
      <c r="X19" s="72" t="s">
        <v>132</v>
      </c>
      <c r="Y19" s="71" t="s">
        <v>127</v>
      </c>
      <c r="Z19" s="71" t="s">
        <v>133</v>
      </c>
      <c r="AA19" s="69" t="s">
        <v>127</v>
      </c>
    </row>
    <row r="20" spans="2:27" s="62" customFormat="1" ht="107.25" customHeight="1" x14ac:dyDescent="0.2">
      <c r="B20" s="249"/>
      <c r="C20" s="248"/>
      <c r="D20" s="247"/>
      <c r="E20" s="69" t="s">
        <v>118</v>
      </c>
      <c r="F20" s="71" t="s">
        <v>286</v>
      </c>
      <c r="G20" s="71" t="s">
        <v>352</v>
      </c>
      <c r="H20" s="71" t="s">
        <v>281</v>
      </c>
      <c r="I20" s="69" t="s">
        <v>121</v>
      </c>
      <c r="J20" s="71" t="s">
        <v>283</v>
      </c>
      <c r="K20" s="71" t="s">
        <v>282</v>
      </c>
      <c r="L20" s="69">
        <v>2</v>
      </c>
      <c r="M20" s="69">
        <v>3</v>
      </c>
      <c r="N20" s="141">
        <v>6</v>
      </c>
      <c r="O20" s="153" t="s">
        <v>190</v>
      </c>
      <c r="P20" s="69">
        <v>25</v>
      </c>
      <c r="Q20" s="141">
        <f>N20*P20</f>
        <v>150</v>
      </c>
      <c r="R20" s="141" t="s">
        <v>34</v>
      </c>
      <c r="S20" s="143" t="s">
        <v>131</v>
      </c>
      <c r="T20" s="71" t="s">
        <v>284</v>
      </c>
      <c r="U20" s="71" t="s">
        <v>285</v>
      </c>
      <c r="V20" s="69"/>
      <c r="W20" s="71" t="s">
        <v>127</v>
      </c>
      <c r="X20" s="71" t="s">
        <v>127</v>
      </c>
      <c r="Y20" s="69"/>
      <c r="Z20" s="144" t="s">
        <v>288</v>
      </c>
      <c r="AA20" s="69"/>
    </row>
    <row r="21" spans="2:27" ht="179.25" customHeight="1" x14ac:dyDescent="0.25">
      <c r="B21" s="249"/>
      <c r="C21" s="248"/>
      <c r="D21" s="247"/>
      <c r="E21" s="67" t="s">
        <v>127</v>
      </c>
      <c r="F21" s="15" t="s">
        <v>217</v>
      </c>
      <c r="G21" s="15" t="s">
        <v>216</v>
      </c>
      <c r="H21" s="19" t="s">
        <v>218</v>
      </c>
      <c r="I21" s="13" t="s">
        <v>122</v>
      </c>
      <c r="J21" s="13" t="s">
        <v>121</v>
      </c>
      <c r="K21" s="15" t="s">
        <v>219</v>
      </c>
      <c r="L21" s="13">
        <v>2</v>
      </c>
      <c r="M21" s="13">
        <v>4</v>
      </c>
      <c r="N21" s="13">
        <v>8</v>
      </c>
      <c r="O21" s="135" t="s">
        <v>210</v>
      </c>
      <c r="P21" s="13">
        <v>10</v>
      </c>
      <c r="Q21" s="13">
        <v>80</v>
      </c>
      <c r="R21" s="13" t="s">
        <v>34</v>
      </c>
      <c r="S21" s="16" t="s">
        <v>210</v>
      </c>
      <c r="T21" s="15" t="s">
        <v>215</v>
      </c>
      <c r="U21" s="15" t="s">
        <v>230</v>
      </c>
      <c r="V21" s="15" t="s">
        <v>222</v>
      </c>
      <c r="W21" s="13" t="s">
        <v>127</v>
      </c>
      <c r="X21" s="15" t="s">
        <v>127</v>
      </c>
      <c r="Y21" s="15" t="s">
        <v>127</v>
      </c>
      <c r="Z21" s="18" t="s">
        <v>221</v>
      </c>
      <c r="AA21" s="15" t="s">
        <v>198</v>
      </c>
    </row>
    <row r="25" spans="2:27" ht="15.75" thickBot="1" x14ac:dyDescent="0.3"/>
    <row r="26" spans="2:27" ht="15.75" thickBot="1" x14ac:dyDescent="0.3">
      <c r="F26" s="365" t="s">
        <v>39</v>
      </c>
      <c r="G26" s="366"/>
      <c r="H26" s="366"/>
      <c r="I26" s="366"/>
      <c r="J26" s="366"/>
      <c r="K26" s="366"/>
      <c r="L26" s="366"/>
      <c r="M26" s="366"/>
      <c r="N26" s="367"/>
    </row>
    <row r="27" spans="2:27" x14ac:dyDescent="0.25">
      <c r="F27" s="22" t="s">
        <v>11</v>
      </c>
      <c r="G27" s="23" t="s">
        <v>40</v>
      </c>
      <c r="H27" s="368" t="s">
        <v>41</v>
      </c>
      <c r="I27" s="368"/>
      <c r="J27" s="368"/>
      <c r="K27" s="368"/>
      <c r="L27" s="368"/>
      <c r="M27" s="368"/>
      <c r="N27" s="369"/>
    </row>
    <row r="28" spans="2:27" x14ac:dyDescent="0.25">
      <c r="F28" s="24" t="s">
        <v>104</v>
      </c>
      <c r="G28" s="25">
        <v>10</v>
      </c>
      <c r="H28" s="335" t="s">
        <v>42</v>
      </c>
      <c r="I28" s="335"/>
      <c r="J28" s="335"/>
      <c r="K28" s="335"/>
      <c r="L28" s="335"/>
      <c r="M28" s="335"/>
      <c r="N28" s="345"/>
    </row>
    <row r="29" spans="2:27" x14ac:dyDescent="0.25">
      <c r="F29" s="24" t="s">
        <v>43</v>
      </c>
      <c r="G29" s="25">
        <v>6</v>
      </c>
      <c r="H29" s="335" t="s">
        <v>48</v>
      </c>
      <c r="I29" s="336"/>
      <c r="J29" s="336"/>
      <c r="K29" s="336"/>
      <c r="L29" s="336"/>
      <c r="M29" s="336"/>
      <c r="N29" s="337"/>
    </row>
    <row r="30" spans="2:27" x14ac:dyDescent="0.25">
      <c r="F30" s="24" t="s">
        <v>105</v>
      </c>
      <c r="G30" s="25">
        <v>2</v>
      </c>
      <c r="H30" s="335" t="s">
        <v>44</v>
      </c>
      <c r="I30" s="336"/>
      <c r="J30" s="336"/>
      <c r="K30" s="336"/>
      <c r="L30" s="336"/>
      <c r="M30" s="336"/>
      <c r="N30" s="337"/>
    </row>
    <row r="31" spans="2:27" ht="26.25" thickBot="1" x14ac:dyDescent="0.3">
      <c r="F31" s="26" t="s">
        <v>45</v>
      </c>
      <c r="G31" s="27" t="s">
        <v>46</v>
      </c>
      <c r="H31" s="346" t="s">
        <v>47</v>
      </c>
      <c r="I31" s="348"/>
      <c r="J31" s="348"/>
      <c r="K31" s="348"/>
      <c r="L31" s="348"/>
      <c r="M31" s="348"/>
      <c r="N31" s="349"/>
    </row>
    <row r="32" spans="2:27" ht="15.75" thickBot="1" x14ac:dyDescent="0.3">
      <c r="F32" s="29"/>
      <c r="G32" s="29"/>
      <c r="H32" s="29"/>
      <c r="I32" s="29"/>
      <c r="J32" s="29"/>
      <c r="K32" s="29"/>
      <c r="L32" s="29"/>
      <c r="M32" s="29"/>
      <c r="N32" s="29"/>
    </row>
    <row r="33" spans="6:14" x14ac:dyDescent="0.25">
      <c r="F33" s="350" t="s">
        <v>51</v>
      </c>
      <c r="G33" s="351"/>
      <c r="H33" s="351"/>
      <c r="I33" s="351"/>
      <c r="J33" s="351"/>
      <c r="K33" s="351"/>
      <c r="L33" s="351"/>
      <c r="M33" s="351"/>
      <c r="N33" s="352"/>
    </row>
    <row r="34" spans="6:14" x14ac:dyDescent="0.25">
      <c r="F34" s="45" t="s">
        <v>12</v>
      </c>
      <c r="G34" s="31" t="s">
        <v>52</v>
      </c>
      <c r="H34" s="331" t="s">
        <v>41</v>
      </c>
      <c r="I34" s="331"/>
      <c r="J34" s="331"/>
      <c r="K34" s="331"/>
      <c r="L34" s="331"/>
      <c r="M34" s="331"/>
      <c r="N34" s="332"/>
    </row>
    <row r="35" spans="6:14" x14ac:dyDescent="0.25">
      <c r="F35" s="24" t="s">
        <v>102</v>
      </c>
      <c r="G35" s="25">
        <v>4</v>
      </c>
      <c r="H35" s="335" t="s">
        <v>54</v>
      </c>
      <c r="I35" s="336"/>
      <c r="J35" s="336"/>
      <c r="K35" s="336"/>
      <c r="L35" s="336"/>
      <c r="M35" s="336"/>
      <c r="N35" s="337"/>
    </row>
    <row r="36" spans="6:14" x14ac:dyDescent="0.25">
      <c r="F36" s="24" t="s">
        <v>55</v>
      </c>
      <c r="G36" s="25">
        <v>3</v>
      </c>
      <c r="H36" s="335" t="s">
        <v>56</v>
      </c>
      <c r="I36" s="336"/>
      <c r="J36" s="336"/>
      <c r="K36" s="336"/>
      <c r="L36" s="336"/>
      <c r="M36" s="336"/>
      <c r="N36" s="337"/>
    </row>
    <row r="37" spans="6:14" x14ac:dyDescent="0.25">
      <c r="F37" s="24" t="s">
        <v>103</v>
      </c>
      <c r="G37" s="25">
        <v>2</v>
      </c>
      <c r="H37" s="335" t="s">
        <v>58</v>
      </c>
      <c r="I37" s="336"/>
      <c r="J37" s="336"/>
      <c r="K37" s="336"/>
      <c r="L37" s="336"/>
      <c r="M37" s="336"/>
      <c r="N37" s="337"/>
    </row>
    <row r="38" spans="6:14" ht="15.75" thickBot="1" x14ac:dyDescent="0.3">
      <c r="F38" s="32" t="s">
        <v>61</v>
      </c>
      <c r="G38" s="33">
        <v>1</v>
      </c>
      <c r="H38" s="348" t="s">
        <v>59</v>
      </c>
      <c r="I38" s="348"/>
      <c r="J38" s="348"/>
      <c r="K38" s="348"/>
      <c r="L38" s="348"/>
      <c r="M38" s="348"/>
      <c r="N38" s="349"/>
    </row>
    <row r="39" spans="6:14" ht="15.75" thickBot="1" x14ac:dyDescent="0.3">
      <c r="F39" s="29"/>
      <c r="G39" s="29"/>
      <c r="H39" s="29"/>
      <c r="I39" s="29"/>
      <c r="J39" s="29"/>
      <c r="K39" s="29"/>
      <c r="L39" s="29"/>
      <c r="M39" s="29"/>
      <c r="N39" s="29"/>
    </row>
    <row r="40" spans="6:14" x14ac:dyDescent="0.25">
      <c r="F40" s="350" t="s">
        <v>71</v>
      </c>
      <c r="G40" s="351"/>
      <c r="H40" s="351"/>
      <c r="I40" s="351"/>
      <c r="J40" s="351"/>
      <c r="K40" s="351"/>
      <c r="L40" s="351"/>
      <c r="M40" s="351"/>
      <c r="N40" s="352"/>
    </row>
    <row r="41" spans="6:14" x14ac:dyDescent="0.25">
      <c r="F41" s="35" t="s">
        <v>72</v>
      </c>
      <c r="G41" s="46" t="s">
        <v>73</v>
      </c>
      <c r="H41" s="331" t="s">
        <v>41</v>
      </c>
      <c r="I41" s="331"/>
      <c r="J41" s="331"/>
      <c r="K41" s="331"/>
      <c r="L41" s="331"/>
      <c r="M41" s="331"/>
      <c r="N41" s="332"/>
    </row>
    <row r="42" spans="6:14" x14ac:dyDescent="0.25">
      <c r="F42" s="24" t="s">
        <v>101</v>
      </c>
      <c r="G42" s="25" t="s">
        <v>75</v>
      </c>
      <c r="H42" s="335" t="s">
        <v>74</v>
      </c>
      <c r="I42" s="335"/>
      <c r="J42" s="335"/>
      <c r="K42" s="335"/>
      <c r="L42" s="335"/>
      <c r="M42" s="335"/>
      <c r="N42" s="345"/>
    </row>
    <row r="43" spans="6:14" x14ac:dyDescent="0.25">
      <c r="F43" s="36" t="s">
        <v>79</v>
      </c>
      <c r="G43" s="25" t="s">
        <v>78</v>
      </c>
      <c r="H43" s="335" t="s">
        <v>77</v>
      </c>
      <c r="I43" s="335"/>
      <c r="J43" s="335"/>
      <c r="K43" s="335"/>
      <c r="L43" s="335"/>
      <c r="M43" s="335"/>
      <c r="N43" s="345"/>
    </row>
    <row r="44" spans="6:14" x14ac:dyDescent="0.25">
      <c r="F44" s="36" t="s">
        <v>82</v>
      </c>
      <c r="G44" s="25" t="s">
        <v>81</v>
      </c>
      <c r="H44" s="335" t="s">
        <v>80</v>
      </c>
      <c r="I44" s="335"/>
      <c r="J44" s="335"/>
      <c r="K44" s="335"/>
      <c r="L44" s="335"/>
      <c r="M44" s="335"/>
      <c r="N44" s="345"/>
    </row>
    <row r="45" spans="6:14" ht="15.75" thickBot="1" x14ac:dyDescent="0.3">
      <c r="F45" s="26" t="s">
        <v>85</v>
      </c>
      <c r="G45" s="33" t="s">
        <v>84</v>
      </c>
      <c r="H45" s="346" t="s">
        <v>83</v>
      </c>
      <c r="I45" s="346"/>
      <c r="J45" s="346"/>
      <c r="K45" s="346"/>
      <c r="L45" s="346"/>
      <c r="M45" s="346"/>
      <c r="N45" s="347"/>
    </row>
    <row r="46" spans="6:14" ht="15.75" thickBot="1" x14ac:dyDescent="0.3">
      <c r="G46"/>
    </row>
    <row r="47" spans="6:14" x14ac:dyDescent="0.25">
      <c r="F47" s="328" t="s">
        <v>86</v>
      </c>
      <c r="G47" s="329"/>
      <c r="H47" s="329"/>
      <c r="I47" s="329"/>
      <c r="J47" s="329"/>
      <c r="K47" s="329"/>
      <c r="L47" s="329"/>
      <c r="M47" s="329"/>
      <c r="N47" s="330"/>
    </row>
    <row r="48" spans="6:14" x14ac:dyDescent="0.25">
      <c r="F48" s="30" t="s">
        <v>15</v>
      </c>
      <c r="G48" s="20" t="s">
        <v>62</v>
      </c>
      <c r="H48" s="338" t="s">
        <v>41</v>
      </c>
      <c r="I48" s="338"/>
      <c r="J48" s="338"/>
      <c r="K48" s="338"/>
      <c r="L48" s="338"/>
      <c r="M48" s="338"/>
      <c r="N48" s="339"/>
    </row>
    <row r="49" spans="6:14" x14ac:dyDescent="0.25">
      <c r="F49" s="38" t="s">
        <v>63</v>
      </c>
      <c r="G49" s="21">
        <v>100</v>
      </c>
      <c r="H49" s="340" t="s">
        <v>64</v>
      </c>
      <c r="I49" s="340"/>
      <c r="J49" s="340"/>
      <c r="K49" s="340"/>
      <c r="L49" s="340"/>
      <c r="M49" s="340"/>
      <c r="N49" s="341"/>
    </row>
    <row r="50" spans="6:14" x14ac:dyDescent="0.25">
      <c r="F50" s="38" t="s">
        <v>65</v>
      </c>
      <c r="G50" s="21">
        <v>65</v>
      </c>
      <c r="H50" s="342" t="s">
        <v>66</v>
      </c>
      <c r="I50" s="340"/>
      <c r="J50" s="340"/>
      <c r="K50" s="340"/>
      <c r="L50" s="340"/>
      <c r="M50" s="340"/>
      <c r="N50" s="341"/>
    </row>
    <row r="51" spans="6:14" x14ac:dyDescent="0.25">
      <c r="F51" s="37" t="s">
        <v>67</v>
      </c>
      <c r="G51" s="21">
        <v>25</v>
      </c>
      <c r="H51" s="340" t="s">
        <v>68</v>
      </c>
      <c r="I51" s="340"/>
      <c r="J51" s="340"/>
      <c r="K51" s="340"/>
      <c r="L51" s="340"/>
      <c r="M51" s="340"/>
      <c r="N51" s="341"/>
    </row>
    <row r="52" spans="6:14" ht="15.75" thickBot="1" x14ac:dyDescent="0.3">
      <c r="F52" s="39" t="s">
        <v>69</v>
      </c>
      <c r="G52" s="28">
        <v>10</v>
      </c>
      <c r="H52" s="343" t="s">
        <v>70</v>
      </c>
      <c r="I52" s="343"/>
      <c r="J52" s="343"/>
      <c r="K52" s="343"/>
      <c r="L52" s="343"/>
      <c r="M52" s="343"/>
      <c r="N52" s="344"/>
    </row>
    <row r="53" spans="6:14" ht="15.75" thickBot="1" x14ac:dyDescent="0.3">
      <c r="G53"/>
    </row>
    <row r="54" spans="6:14" x14ac:dyDescent="0.25">
      <c r="F54" s="328" t="s">
        <v>88</v>
      </c>
      <c r="G54" s="329"/>
      <c r="H54" s="329"/>
      <c r="I54" s="329"/>
      <c r="J54" s="329"/>
      <c r="K54" s="329"/>
      <c r="L54" s="329"/>
      <c r="M54" s="329"/>
      <c r="N54" s="330"/>
    </row>
    <row r="55" spans="6:14" ht="25.5" x14ac:dyDescent="0.25">
      <c r="F55" s="30" t="s">
        <v>90</v>
      </c>
      <c r="G55" s="31" t="s">
        <v>89</v>
      </c>
      <c r="H55" s="331" t="s">
        <v>41</v>
      </c>
      <c r="I55" s="331"/>
      <c r="J55" s="331"/>
      <c r="K55" s="331"/>
      <c r="L55" s="331"/>
      <c r="M55" s="331"/>
      <c r="N55" s="332"/>
    </row>
    <row r="56" spans="6:14" x14ac:dyDescent="0.25">
      <c r="F56" s="36" t="s">
        <v>32</v>
      </c>
      <c r="G56" s="25" t="s">
        <v>92</v>
      </c>
      <c r="H56" s="333" t="s">
        <v>91</v>
      </c>
      <c r="I56" s="333"/>
      <c r="J56" s="333"/>
      <c r="K56" s="333"/>
      <c r="L56" s="333"/>
      <c r="M56" s="333"/>
      <c r="N56" s="334"/>
    </row>
    <row r="57" spans="6:14" x14ac:dyDescent="0.25">
      <c r="F57" s="36" t="s">
        <v>33</v>
      </c>
      <c r="G57" s="25" t="s">
        <v>94</v>
      </c>
      <c r="H57" s="335" t="s">
        <v>93</v>
      </c>
      <c r="I57" s="336"/>
      <c r="J57" s="336"/>
      <c r="K57" s="336"/>
      <c r="L57" s="336"/>
      <c r="M57" s="336"/>
      <c r="N57" s="337"/>
    </row>
    <row r="58" spans="6:14" x14ac:dyDescent="0.25">
      <c r="F58" s="36" t="s">
        <v>34</v>
      </c>
      <c r="G58" s="25" t="s">
        <v>96</v>
      </c>
      <c r="H58" s="335" t="s">
        <v>95</v>
      </c>
      <c r="I58" s="336"/>
      <c r="J58" s="336"/>
      <c r="K58" s="336"/>
      <c r="L58" s="336"/>
      <c r="M58" s="336"/>
      <c r="N58" s="337"/>
    </row>
    <row r="59" spans="6:14" ht="15.75" thickBot="1" x14ac:dyDescent="0.3">
      <c r="F59" s="26" t="s">
        <v>98</v>
      </c>
      <c r="G59" s="33">
        <v>20</v>
      </c>
      <c r="H59" s="325" t="s">
        <v>97</v>
      </c>
      <c r="I59" s="326"/>
      <c r="J59" s="326"/>
      <c r="K59" s="326"/>
      <c r="L59" s="326"/>
      <c r="M59" s="326"/>
      <c r="N59" s="327"/>
    </row>
    <row r="60" spans="6:14" x14ac:dyDescent="0.25">
      <c r="G60"/>
    </row>
    <row r="61" spans="6:14" ht="15.75" thickBot="1" x14ac:dyDescent="0.3">
      <c r="G61"/>
    </row>
    <row r="62" spans="6:14" x14ac:dyDescent="0.25">
      <c r="F62" s="22" t="s">
        <v>99</v>
      </c>
      <c r="G62" s="41" t="s">
        <v>41</v>
      </c>
    </row>
    <row r="63" spans="6:14" x14ac:dyDescent="0.25">
      <c r="F63" s="36" t="s">
        <v>32</v>
      </c>
      <c r="G63" s="42" t="s">
        <v>36</v>
      </c>
    </row>
    <row r="64" spans="6:14" ht="51.75" x14ac:dyDescent="0.25">
      <c r="F64" s="36" t="s">
        <v>33</v>
      </c>
      <c r="G64" s="43" t="s">
        <v>38</v>
      </c>
    </row>
    <row r="65" spans="6:7" x14ac:dyDescent="0.25">
      <c r="F65" s="36" t="s">
        <v>34</v>
      </c>
      <c r="G65" s="42" t="s">
        <v>35</v>
      </c>
    </row>
    <row r="66" spans="6:7" ht="15.75" thickBot="1" x14ac:dyDescent="0.3">
      <c r="F66" s="26" t="s">
        <v>98</v>
      </c>
      <c r="G66" s="44" t="s">
        <v>35</v>
      </c>
    </row>
    <row r="67" spans="6:7" x14ac:dyDescent="0.25">
      <c r="G67"/>
    </row>
    <row r="68" spans="6:7" x14ac:dyDescent="0.25">
      <c r="G68"/>
    </row>
  </sheetData>
  <mergeCells count="50">
    <mergeCell ref="B10:B21"/>
    <mergeCell ref="C10:C21"/>
    <mergeCell ref="D10:D21"/>
    <mergeCell ref="H30:N30"/>
    <mergeCell ref="H31:N31"/>
    <mergeCell ref="F33:N33"/>
    <mergeCell ref="H34:N34"/>
    <mergeCell ref="W5:AA7"/>
    <mergeCell ref="H28:N28"/>
    <mergeCell ref="H29:N29"/>
    <mergeCell ref="L5:R7"/>
    <mergeCell ref="C9:AA9"/>
    <mergeCell ref="F5:G7"/>
    <mergeCell ref="H5:H7"/>
    <mergeCell ref="I5:K7"/>
    <mergeCell ref="F26:N26"/>
    <mergeCell ref="H27:N27"/>
    <mergeCell ref="S5:S7"/>
    <mergeCell ref="H35:N35"/>
    <mergeCell ref="H36:N36"/>
    <mergeCell ref="H37:N37"/>
    <mergeCell ref="H38:N38"/>
    <mergeCell ref="F40:N40"/>
    <mergeCell ref="H41:N41"/>
    <mergeCell ref="H42:N42"/>
    <mergeCell ref="H43:N43"/>
    <mergeCell ref="H44:N44"/>
    <mergeCell ref="H45:N45"/>
    <mergeCell ref="F47:N47"/>
    <mergeCell ref="H48:N48"/>
    <mergeCell ref="H49:N49"/>
    <mergeCell ref="H50:N50"/>
    <mergeCell ref="H51:N51"/>
    <mergeCell ref="H52:N52"/>
    <mergeCell ref="H59:N59"/>
    <mergeCell ref="F54:N54"/>
    <mergeCell ref="H55:N55"/>
    <mergeCell ref="H56:N56"/>
    <mergeCell ref="H57:N57"/>
    <mergeCell ref="H58:N58"/>
    <mergeCell ref="Z2:AA2"/>
    <mergeCell ref="Z3:AA3"/>
    <mergeCell ref="Z4:AA4"/>
    <mergeCell ref="T5:V7"/>
    <mergeCell ref="C5:C8"/>
    <mergeCell ref="D5:D8"/>
    <mergeCell ref="E5:E8"/>
    <mergeCell ref="B2:E4"/>
    <mergeCell ref="F2:X4"/>
    <mergeCell ref="B5:B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9"/>
  <sheetViews>
    <sheetView topLeftCell="F51" zoomScale="60" zoomScaleNormal="60" workbookViewId="0">
      <selection activeCell="F20" sqref="F20"/>
    </sheetView>
  </sheetViews>
  <sheetFormatPr baseColWidth="10" defaultRowHeight="15" x14ac:dyDescent="0.25"/>
  <cols>
    <col min="1" max="1" width="9" customWidth="1"/>
    <col min="2" max="2" width="9.42578125" customWidth="1"/>
    <col min="3" max="5" width="7.7109375" customWidth="1"/>
    <col min="6" max="6" width="25.5703125" customWidth="1"/>
    <col min="7" max="7" width="16.140625" customWidth="1"/>
    <col min="8" max="8" width="17.5703125" customWidth="1"/>
    <col min="9" max="9" width="23.140625" customWidth="1"/>
    <col min="10" max="10" width="18" customWidth="1"/>
    <col min="11" max="11" width="15.28515625" customWidth="1"/>
    <col min="12" max="18" width="8.7109375" customWidth="1"/>
    <col min="20" max="20" width="14.7109375" customWidth="1"/>
    <col min="21" max="21" width="20" customWidth="1"/>
    <col min="23" max="24" width="12.42578125" customWidth="1"/>
    <col min="25" max="25" width="11.5703125" customWidth="1"/>
    <col min="26" max="26" width="16.42578125" customWidth="1"/>
    <col min="27" max="27" width="21.140625" customWidth="1"/>
  </cols>
  <sheetData>
    <row r="1" spans="2:27" ht="39" customHeight="1" x14ac:dyDescent="0.25"/>
    <row r="2" spans="2:27" ht="15" customHeight="1" x14ac:dyDescent="0.25">
      <c r="B2" s="374"/>
      <c r="C2" s="375"/>
      <c r="D2" s="375"/>
      <c r="E2" s="376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431" t="s">
        <v>116</v>
      </c>
      <c r="AA2" s="373"/>
    </row>
    <row r="3" spans="2:27" ht="27" customHeight="1" x14ac:dyDescent="0.25">
      <c r="B3" s="377"/>
      <c r="C3" s="378"/>
      <c r="D3" s="378"/>
      <c r="E3" s="379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431">
        <v>2</v>
      </c>
      <c r="AA3" s="373"/>
    </row>
    <row r="4" spans="2:27" ht="19.5" customHeight="1" x14ac:dyDescent="0.25">
      <c r="B4" s="380"/>
      <c r="C4" s="381"/>
      <c r="D4" s="381"/>
      <c r="E4" s="382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281">
        <v>43698</v>
      </c>
      <c r="AA4" s="268"/>
    </row>
    <row r="5" spans="2:27" ht="15" customHeight="1" x14ac:dyDescent="0.25">
      <c r="B5" s="390" t="s">
        <v>142</v>
      </c>
      <c r="C5" s="390" t="s">
        <v>0</v>
      </c>
      <c r="D5" s="390" t="s">
        <v>1</v>
      </c>
      <c r="E5" s="390" t="s">
        <v>2</v>
      </c>
      <c r="F5" s="394" t="s">
        <v>3</v>
      </c>
      <c r="G5" s="397"/>
      <c r="H5" s="447" t="s">
        <v>6</v>
      </c>
      <c r="I5" s="394" t="s">
        <v>30</v>
      </c>
      <c r="J5" s="395"/>
      <c r="K5" s="397"/>
      <c r="L5" s="394" t="s">
        <v>10</v>
      </c>
      <c r="M5" s="395"/>
      <c r="N5" s="395"/>
      <c r="O5" s="395"/>
      <c r="P5" s="395"/>
      <c r="Q5" s="395"/>
      <c r="R5" s="397"/>
      <c r="S5" s="390" t="s">
        <v>18</v>
      </c>
      <c r="T5" s="356" t="s">
        <v>20</v>
      </c>
      <c r="U5" s="357"/>
      <c r="V5" s="358"/>
      <c r="W5" s="394" t="s">
        <v>24</v>
      </c>
      <c r="X5" s="395"/>
      <c r="Y5" s="395"/>
      <c r="Z5" s="395"/>
      <c r="AA5" s="397"/>
    </row>
    <row r="6" spans="2:27" x14ac:dyDescent="0.25">
      <c r="B6" s="391"/>
      <c r="C6" s="391"/>
      <c r="D6" s="391"/>
      <c r="E6" s="391"/>
      <c r="F6" s="398"/>
      <c r="G6" s="399"/>
      <c r="H6" s="448"/>
      <c r="I6" s="398"/>
      <c r="J6" s="396"/>
      <c r="K6" s="399"/>
      <c r="L6" s="398"/>
      <c r="M6" s="396"/>
      <c r="N6" s="396"/>
      <c r="O6" s="396"/>
      <c r="P6" s="396"/>
      <c r="Q6" s="396"/>
      <c r="R6" s="399"/>
      <c r="S6" s="391"/>
      <c r="T6" s="359"/>
      <c r="U6" s="360"/>
      <c r="V6" s="361"/>
      <c r="W6" s="398"/>
      <c r="X6" s="396"/>
      <c r="Y6" s="396"/>
      <c r="Z6" s="396"/>
      <c r="AA6" s="399"/>
    </row>
    <row r="7" spans="2:27" ht="47.25" customHeight="1" x14ac:dyDescent="0.25">
      <c r="B7" s="391"/>
      <c r="C7" s="391"/>
      <c r="D7" s="391"/>
      <c r="E7" s="391"/>
      <c r="F7" s="400"/>
      <c r="G7" s="402"/>
      <c r="H7" s="448"/>
      <c r="I7" s="400"/>
      <c r="J7" s="401"/>
      <c r="K7" s="402"/>
      <c r="L7" s="400"/>
      <c r="M7" s="401"/>
      <c r="N7" s="401"/>
      <c r="O7" s="401"/>
      <c r="P7" s="401"/>
      <c r="Q7" s="401"/>
      <c r="R7" s="402"/>
      <c r="S7" s="392"/>
      <c r="T7" s="362"/>
      <c r="U7" s="363"/>
      <c r="V7" s="364"/>
      <c r="W7" s="400"/>
      <c r="X7" s="401"/>
      <c r="Y7" s="401"/>
      <c r="Z7" s="401"/>
      <c r="AA7" s="402"/>
    </row>
    <row r="8" spans="2:27" ht="110.25" customHeight="1" x14ac:dyDescent="0.25">
      <c r="B8" s="392"/>
      <c r="C8" s="392"/>
      <c r="D8" s="392"/>
      <c r="E8" s="392"/>
      <c r="F8" s="2" t="s">
        <v>4</v>
      </c>
      <c r="G8" s="2" t="s">
        <v>5</v>
      </c>
      <c r="H8" s="449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2:27" x14ac:dyDescent="0.25">
      <c r="B9" s="443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9"/>
    </row>
    <row r="10" spans="2:27" s="62" customFormat="1" ht="228.75" customHeight="1" x14ac:dyDescent="0.2">
      <c r="B10" s="249" t="s">
        <v>117</v>
      </c>
      <c r="C10" s="248" t="s">
        <v>143</v>
      </c>
      <c r="D10" s="247" t="s">
        <v>182</v>
      </c>
      <c r="E10" s="67" t="s">
        <v>118</v>
      </c>
      <c r="F10" s="68" t="s">
        <v>251</v>
      </c>
      <c r="G10" s="68" t="s">
        <v>120</v>
      </c>
      <c r="H10" s="68" t="s">
        <v>252</v>
      </c>
      <c r="I10" s="68" t="s">
        <v>121</v>
      </c>
      <c r="J10" s="68" t="s">
        <v>122</v>
      </c>
      <c r="K10" s="68" t="s">
        <v>123</v>
      </c>
      <c r="L10" s="67">
        <v>2</v>
      </c>
      <c r="M10" s="67">
        <v>3</v>
      </c>
      <c r="N10" s="69">
        <v>6</v>
      </c>
      <c r="O10" s="136" t="s">
        <v>199</v>
      </c>
      <c r="P10" s="67">
        <v>25</v>
      </c>
      <c r="Q10" s="67">
        <f>N10*P10</f>
        <v>150</v>
      </c>
      <c r="R10" s="67" t="s">
        <v>33</v>
      </c>
      <c r="S10" s="70" t="s">
        <v>253</v>
      </c>
      <c r="T10" s="68" t="s">
        <v>177</v>
      </c>
      <c r="U10" s="71" t="s">
        <v>126</v>
      </c>
      <c r="V10" s="67" t="s">
        <v>127</v>
      </c>
      <c r="W10" s="69" t="s">
        <v>262</v>
      </c>
      <c r="X10" s="69" t="s">
        <v>127</v>
      </c>
      <c r="Y10" s="71" t="s">
        <v>255</v>
      </c>
      <c r="Z10" s="71" t="s">
        <v>254</v>
      </c>
      <c r="AA10" s="69" t="s">
        <v>127</v>
      </c>
    </row>
    <row r="11" spans="2:27" s="83" customFormat="1" ht="158.25" customHeight="1" x14ac:dyDescent="0.2">
      <c r="B11" s="249"/>
      <c r="C11" s="248"/>
      <c r="D11" s="247"/>
      <c r="E11" s="80" t="s">
        <v>118</v>
      </c>
      <c r="F11" s="157" t="s">
        <v>307</v>
      </c>
      <c r="G11" s="157" t="s">
        <v>308</v>
      </c>
      <c r="H11" s="157" t="s">
        <v>309</v>
      </c>
      <c r="I11" s="115" t="s">
        <v>122</v>
      </c>
      <c r="J11" s="157" t="s">
        <v>310</v>
      </c>
      <c r="K11" s="157" t="s">
        <v>311</v>
      </c>
      <c r="L11" s="80">
        <v>2</v>
      </c>
      <c r="M11" s="80">
        <v>3</v>
      </c>
      <c r="N11" s="80">
        <v>6</v>
      </c>
      <c r="O11" s="136" t="s">
        <v>199</v>
      </c>
      <c r="P11" s="80">
        <v>25</v>
      </c>
      <c r="Q11" s="113">
        <f t="shared" ref="Q11" si="0">N11*P11</f>
        <v>150</v>
      </c>
      <c r="R11" s="113" t="s">
        <v>33</v>
      </c>
      <c r="S11" s="70" t="s">
        <v>253</v>
      </c>
      <c r="T11" s="68" t="s">
        <v>177</v>
      </c>
      <c r="U11" s="80" t="s">
        <v>312</v>
      </c>
      <c r="V11" s="80" t="s">
        <v>127</v>
      </c>
      <c r="W11" s="156" t="s">
        <v>313</v>
      </c>
      <c r="X11" s="157" t="s">
        <v>262</v>
      </c>
      <c r="Y11" s="157" t="s">
        <v>314</v>
      </c>
      <c r="Z11" s="157" t="s">
        <v>315</v>
      </c>
      <c r="AA11" s="115" t="s">
        <v>316</v>
      </c>
    </row>
    <row r="12" spans="2:27" s="83" customFormat="1" ht="113.25" customHeight="1" x14ac:dyDescent="0.2">
      <c r="B12" s="249"/>
      <c r="C12" s="248"/>
      <c r="D12" s="247"/>
      <c r="E12" s="80" t="s">
        <v>118</v>
      </c>
      <c r="F12" s="157" t="s">
        <v>318</v>
      </c>
      <c r="G12" s="157" t="s">
        <v>354</v>
      </c>
      <c r="H12" s="157" t="s">
        <v>320</v>
      </c>
      <c r="I12" s="115" t="s">
        <v>321</v>
      </c>
      <c r="J12" s="157" t="s">
        <v>322</v>
      </c>
      <c r="K12" s="157" t="s">
        <v>323</v>
      </c>
      <c r="L12" s="80">
        <v>2</v>
      </c>
      <c r="M12" s="80">
        <v>3</v>
      </c>
      <c r="N12" s="80">
        <v>6</v>
      </c>
      <c r="O12" s="162" t="s">
        <v>384</v>
      </c>
      <c r="P12" s="80">
        <v>25</v>
      </c>
      <c r="Q12" s="113">
        <v>100</v>
      </c>
      <c r="R12" s="113" t="s">
        <v>34</v>
      </c>
      <c r="S12" s="116" t="s">
        <v>131</v>
      </c>
      <c r="T12" s="80">
        <v>19</v>
      </c>
      <c r="U12" s="80" t="s">
        <v>312</v>
      </c>
      <c r="V12" s="80" t="s">
        <v>31</v>
      </c>
      <c r="W12" s="156"/>
      <c r="X12" s="157"/>
      <c r="Y12" s="80"/>
      <c r="Z12" s="157" t="s">
        <v>324</v>
      </c>
      <c r="AA12" s="158"/>
    </row>
    <row r="13" spans="2:27" s="62" customFormat="1" ht="93.75" customHeight="1" x14ac:dyDescent="0.2">
      <c r="B13" s="249"/>
      <c r="C13" s="248"/>
      <c r="D13" s="247"/>
      <c r="E13" s="67" t="s">
        <v>118</v>
      </c>
      <c r="F13" s="68" t="s">
        <v>129</v>
      </c>
      <c r="G13" s="68" t="s">
        <v>130</v>
      </c>
      <c r="H13" s="68" t="s">
        <v>271</v>
      </c>
      <c r="I13" s="68" t="s">
        <v>122</v>
      </c>
      <c r="J13" s="68" t="s">
        <v>270</v>
      </c>
      <c r="K13" s="68" t="s">
        <v>121</v>
      </c>
      <c r="L13" s="69">
        <v>2</v>
      </c>
      <c r="M13" s="69">
        <v>3</v>
      </c>
      <c r="N13" s="69">
        <v>6</v>
      </c>
      <c r="O13" s="139" t="s">
        <v>190</v>
      </c>
      <c r="P13" s="69">
        <v>25</v>
      </c>
      <c r="Q13" s="74">
        <v>100</v>
      </c>
      <c r="R13" s="69" t="s">
        <v>34</v>
      </c>
      <c r="S13" s="70" t="s">
        <v>210</v>
      </c>
      <c r="T13" s="68" t="s">
        <v>177</v>
      </c>
      <c r="U13" s="72" t="s">
        <v>134</v>
      </c>
      <c r="V13" s="71" t="s">
        <v>268</v>
      </c>
      <c r="W13" s="71" t="s">
        <v>127</v>
      </c>
      <c r="X13" s="72" t="s">
        <v>132</v>
      </c>
      <c r="Y13" s="71" t="s">
        <v>127</v>
      </c>
      <c r="Z13" s="71" t="s">
        <v>133</v>
      </c>
      <c r="AA13" s="69" t="s">
        <v>127</v>
      </c>
    </row>
    <row r="14" spans="2:27" s="62" customFormat="1" ht="119.25" customHeight="1" x14ac:dyDescent="0.2">
      <c r="B14" s="249"/>
      <c r="C14" s="248"/>
      <c r="D14" s="247"/>
      <c r="E14" s="67" t="s">
        <v>118</v>
      </c>
      <c r="F14" s="68" t="s">
        <v>179</v>
      </c>
      <c r="G14" s="73" t="s">
        <v>168</v>
      </c>
      <c r="H14" s="68" t="s">
        <v>180</v>
      </c>
      <c r="I14" s="75" t="s">
        <v>122</v>
      </c>
      <c r="J14" s="75" t="s">
        <v>256</v>
      </c>
      <c r="K14" s="75" t="s">
        <v>257</v>
      </c>
      <c r="L14" s="60">
        <v>2</v>
      </c>
      <c r="M14" s="74">
        <v>3</v>
      </c>
      <c r="N14" s="74">
        <v>6</v>
      </c>
      <c r="O14" s="137" t="s">
        <v>199</v>
      </c>
      <c r="P14" s="74">
        <v>25</v>
      </c>
      <c r="Q14" s="74">
        <f t="shared" ref="Q14" si="1">N14*P14</f>
        <v>150</v>
      </c>
      <c r="R14" s="74" t="s">
        <v>33</v>
      </c>
      <c r="S14" s="70" t="s">
        <v>253</v>
      </c>
      <c r="T14" s="68" t="s">
        <v>177</v>
      </c>
      <c r="U14" s="68" t="s">
        <v>258</v>
      </c>
      <c r="V14" s="71" t="s">
        <v>259</v>
      </c>
      <c r="W14" s="73" t="s">
        <v>127</v>
      </c>
      <c r="X14" s="73" t="s">
        <v>127</v>
      </c>
      <c r="Y14" s="68" t="s">
        <v>260</v>
      </c>
      <c r="Z14" s="71" t="s">
        <v>261</v>
      </c>
      <c r="AA14" s="68" t="s">
        <v>181</v>
      </c>
    </row>
    <row r="15" spans="2:27" s="62" customFormat="1" ht="144" customHeight="1" x14ac:dyDescent="0.2">
      <c r="B15" s="249"/>
      <c r="C15" s="248"/>
      <c r="D15" s="247"/>
      <c r="E15" s="67" t="s">
        <v>118</v>
      </c>
      <c r="F15" s="68" t="s">
        <v>263</v>
      </c>
      <c r="G15" s="68" t="s">
        <v>356</v>
      </c>
      <c r="H15" s="68" t="s">
        <v>265</v>
      </c>
      <c r="I15" s="75" t="s">
        <v>122</v>
      </c>
      <c r="J15" s="75" t="s">
        <v>121</v>
      </c>
      <c r="K15" s="75" t="s">
        <v>269</v>
      </c>
      <c r="L15" s="60">
        <v>2</v>
      </c>
      <c r="M15" s="74">
        <v>2</v>
      </c>
      <c r="N15" s="74">
        <v>4</v>
      </c>
      <c r="O15" s="138" t="s">
        <v>190</v>
      </c>
      <c r="P15" s="74">
        <v>25</v>
      </c>
      <c r="Q15" s="74">
        <v>100</v>
      </c>
      <c r="R15" s="74" t="s">
        <v>34</v>
      </c>
      <c r="S15" s="70" t="s">
        <v>210</v>
      </c>
      <c r="T15" s="68" t="s">
        <v>177</v>
      </c>
      <c r="U15" s="68" t="s">
        <v>276</v>
      </c>
      <c r="V15" s="71" t="s">
        <v>268</v>
      </c>
      <c r="W15" s="73" t="s">
        <v>127</v>
      </c>
      <c r="X15" s="68" t="s">
        <v>266</v>
      </c>
      <c r="Y15" s="68" t="s">
        <v>127</v>
      </c>
      <c r="Z15" s="71" t="s">
        <v>267</v>
      </c>
      <c r="AA15" s="68" t="s">
        <v>127</v>
      </c>
    </row>
    <row r="16" spans="2:27" ht="173.25" customHeight="1" x14ac:dyDescent="0.25">
      <c r="B16" s="249"/>
      <c r="C16" s="248"/>
      <c r="D16" s="247"/>
      <c r="E16" s="13" t="s">
        <v>118</v>
      </c>
      <c r="F16" s="15" t="s">
        <v>277</v>
      </c>
      <c r="G16" s="15" t="s">
        <v>354</v>
      </c>
      <c r="H16" s="15" t="s">
        <v>243</v>
      </c>
      <c r="I16" s="13" t="s">
        <v>122</v>
      </c>
      <c r="J16" s="15" t="s">
        <v>244</v>
      </c>
      <c r="K16" s="15" t="s">
        <v>362</v>
      </c>
      <c r="L16" s="13">
        <v>2</v>
      </c>
      <c r="M16" s="13">
        <v>3</v>
      </c>
      <c r="N16" s="13">
        <v>6</v>
      </c>
      <c r="O16" s="134" t="s">
        <v>199</v>
      </c>
      <c r="P16" s="13">
        <v>25</v>
      </c>
      <c r="Q16" s="13">
        <f t="shared" ref="Q16:Q17" si="2">N16*P16</f>
        <v>150</v>
      </c>
      <c r="R16" s="13" t="s">
        <v>33</v>
      </c>
      <c r="S16" s="16" t="s">
        <v>245</v>
      </c>
      <c r="T16" s="15" t="s">
        <v>215</v>
      </c>
      <c r="U16" s="15" t="s">
        <v>246</v>
      </c>
      <c r="V16" s="13" t="s">
        <v>127</v>
      </c>
      <c r="W16" s="13" t="s">
        <v>127</v>
      </c>
      <c r="X16" s="15" t="s">
        <v>127</v>
      </c>
      <c r="Y16" s="14" t="s">
        <v>247</v>
      </c>
      <c r="Z16" s="14" t="s">
        <v>248</v>
      </c>
      <c r="AA16" s="15" t="s">
        <v>127</v>
      </c>
    </row>
    <row r="17" spans="2:27" ht="149.25" customHeight="1" x14ac:dyDescent="0.25">
      <c r="B17" s="249"/>
      <c r="C17" s="248"/>
      <c r="D17" s="247"/>
      <c r="E17" s="13" t="s">
        <v>127</v>
      </c>
      <c r="F17" s="15" t="s">
        <v>363</v>
      </c>
      <c r="G17" s="15" t="s">
        <v>164</v>
      </c>
      <c r="H17" s="15" t="s">
        <v>214</v>
      </c>
      <c r="I17" s="13" t="s">
        <v>122</v>
      </c>
      <c r="J17" s="13" t="s">
        <v>121</v>
      </c>
      <c r="K17" s="15" t="s">
        <v>344</v>
      </c>
      <c r="L17" s="13">
        <v>2</v>
      </c>
      <c r="M17" s="13">
        <v>3</v>
      </c>
      <c r="N17" s="13">
        <f t="shared" ref="N17" si="3">L17*M17</f>
        <v>6</v>
      </c>
      <c r="O17" s="163" t="s">
        <v>190</v>
      </c>
      <c r="P17" s="13">
        <v>25</v>
      </c>
      <c r="Q17" s="13">
        <f t="shared" si="2"/>
        <v>150</v>
      </c>
      <c r="R17" s="13" t="s">
        <v>32</v>
      </c>
      <c r="S17" s="16" t="s">
        <v>141</v>
      </c>
      <c r="T17" s="15" t="s">
        <v>215</v>
      </c>
      <c r="U17" s="15" t="s">
        <v>167</v>
      </c>
      <c r="V17" s="15" t="s">
        <v>220</v>
      </c>
      <c r="W17" s="13" t="s">
        <v>127</v>
      </c>
      <c r="X17" s="15" t="s">
        <v>127</v>
      </c>
      <c r="Y17" s="15" t="s">
        <v>127</v>
      </c>
      <c r="Z17" s="13" t="s">
        <v>127</v>
      </c>
      <c r="AA17" s="13" t="s">
        <v>127</v>
      </c>
    </row>
    <row r="18" spans="2:27" s="62" customFormat="1" ht="107.25" customHeight="1" x14ac:dyDescent="0.2">
      <c r="B18" s="249"/>
      <c r="C18" s="248"/>
      <c r="D18" s="247"/>
      <c r="E18" s="69" t="s">
        <v>118</v>
      </c>
      <c r="F18" s="71" t="s">
        <v>279</v>
      </c>
      <c r="G18" s="71" t="s">
        <v>278</v>
      </c>
      <c r="H18" s="71" t="s">
        <v>280</v>
      </c>
      <c r="I18" s="69" t="s">
        <v>121</v>
      </c>
      <c r="J18" s="71" t="s">
        <v>136</v>
      </c>
      <c r="K18" s="71" t="s">
        <v>364</v>
      </c>
      <c r="L18" s="69">
        <v>2</v>
      </c>
      <c r="M18" s="69">
        <v>3</v>
      </c>
      <c r="N18" s="141">
        <f>L18*M18</f>
        <v>6</v>
      </c>
      <c r="O18" s="150" t="s">
        <v>199</v>
      </c>
      <c r="P18" s="69">
        <v>25</v>
      </c>
      <c r="Q18" s="141">
        <f>N18*P18</f>
        <v>150</v>
      </c>
      <c r="R18" s="141" t="s">
        <v>32</v>
      </c>
      <c r="S18" s="143" t="s">
        <v>131</v>
      </c>
      <c r="T18" s="71" t="s">
        <v>284</v>
      </c>
      <c r="U18" s="71" t="s">
        <v>138</v>
      </c>
      <c r="V18" s="69" t="s">
        <v>31</v>
      </c>
      <c r="W18" s="71" t="s">
        <v>127</v>
      </c>
      <c r="X18" s="71" t="s">
        <v>137</v>
      </c>
      <c r="Y18" s="69"/>
      <c r="Z18" s="144" t="s">
        <v>287</v>
      </c>
      <c r="AA18" s="69"/>
    </row>
    <row r="19" spans="2:27" s="62" customFormat="1" ht="107.25" customHeight="1" x14ac:dyDescent="0.2">
      <c r="B19" s="249"/>
      <c r="C19" s="248"/>
      <c r="D19" s="247"/>
      <c r="E19" s="69" t="s">
        <v>118</v>
      </c>
      <c r="F19" s="71" t="s">
        <v>286</v>
      </c>
      <c r="G19" s="71" t="s">
        <v>352</v>
      </c>
      <c r="H19" s="71" t="s">
        <v>281</v>
      </c>
      <c r="I19" s="69" t="s">
        <v>121</v>
      </c>
      <c r="J19" s="71" t="s">
        <v>283</v>
      </c>
      <c r="K19" s="71" t="s">
        <v>282</v>
      </c>
      <c r="L19" s="69">
        <v>2</v>
      </c>
      <c r="M19" s="69">
        <v>3</v>
      </c>
      <c r="N19" s="141">
        <v>6</v>
      </c>
      <c r="O19" s="151" t="s">
        <v>384</v>
      </c>
      <c r="P19" s="69">
        <v>25</v>
      </c>
      <c r="Q19" s="141">
        <f>N19*P19</f>
        <v>150</v>
      </c>
      <c r="R19" s="141" t="s">
        <v>34</v>
      </c>
      <c r="S19" s="143" t="s">
        <v>131</v>
      </c>
      <c r="T19" s="71" t="s">
        <v>284</v>
      </c>
      <c r="U19" s="71" t="s">
        <v>285</v>
      </c>
      <c r="V19" s="69"/>
      <c r="W19" s="71" t="s">
        <v>127</v>
      </c>
      <c r="X19" s="71" t="s">
        <v>127</v>
      </c>
      <c r="Y19" s="69"/>
      <c r="Z19" s="144" t="s">
        <v>288</v>
      </c>
      <c r="AA19" s="69"/>
    </row>
    <row r="20" spans="2:27" ht="179.25" customHeight="1" x14ac:dyDescent="0.25">
      <c r="B20" s="249"/>
      <c r="C20" s="248"/>
      <c r="D20" s="247"/>
      <c r="E20" s="67" t="s">
        <v>127</v>
      </c>
      <c r="F20" s="15" t="s">
        <v>217</v>
      </c>
      <c r="G20" s="15" t="s">
        <v>216</v>
      </c>
      <c r="H20" s="19" t="s">
        <v>218</v>
      </c>
      <c r="I20" s="13" t="s">
        <v>122</v>
      </c>
      <c r="J20" s="13" t="s">
        <v>121</v>
      </c>
      <c r="K20" s="15" t="s">
        <v>219</v>
      </c>
      <c r="L20" s="13">
        <v>2</v>
      </c>
      <c r="M20" s="13">
        <v>4</v>
      </c>
      <c r="N20" s="13">
        <v>8</v>
      </c>
      <c r="O20" s="135" t="s">
        <v>210</v>
      </c>
      <c r="P20" s="13">
        <v>10</v>
      </c>
      <c r="Q20" s="13">
        <v>80</v>
      </c>
      <c r="R20" s="13" t="s">
        <v>34</v>
      </c>
      <c r="S20" s="16" t="s">
        <v>210</v>
      </c>
      <c r="T20" s="15" t="s">
        <v>215</v>
      </c>
      <c r="U20" s="15" t="s">
        <v>230</v>
      </c>
      <c r="V20" s="15" t="s">
        <v>222</v>
      </c>
      <c r="W20" s="13" t="s">
        <v>127</v>
      </c>
      <c r="X20" s="15" t="s">
        <v>127</v>
      </c>
      <c r="Y20" s="15" t="s">
        <v>127</v>
      </c>
      <c r="Z20" s="18" t="s">
        <v>221</v>
      </c>
      <c r="AA20" s="15" t="s">
        <v>198</v>
      </c>
    </row>
    <row r="28" spans="2:27" ht="15.75" thickBot="1" x14ac:dyDescent="0.3"/>
    <row r="29" spans="2:27" ht="15.75" thickBot="1" x14ac:dyDescent="0.3">
      <c r="E29" s="365" t="s">
        <v>39</v>
      </c>
      <c r="F29" s="366"/>
      <c r="G29" s="366"/>
      <c r="H29" s="366"/>
      <c r="I29" s="366"/>
      <c r="J29" s="366"/>
      <c r="K29" s="366"/>
      <c r="L29" s="366"/>
      <c r="M29" s="367"/>
    </row>
    <row r="30" spans="2:27" ht="51" x14ac:dyDescent="0.25">
      <c r="E30" s="22" t="s">
        <v>11</v>
      </c>
      <c r="F30" s="23" t="s">
        <v>40</v>
      </c>
      <c r="G30" s="444" t="s">
        <v>41</v>
      </c>
      <c r="H30" s="445"/>
      <c r="I30" s="445"/>
      <c r="J30" s="445"/>
      <c r="K30" s="445"/>
      <c r="L30" s="445"/>
      <c r="M30" s="446"/>
    </row>
    <row r="31" spans="2:27" ht="38.25" customHeight="1" x14ac:dyDescent="0.25">
      <c r="E31" s="24" t="s">
        <v>104</v>
      </c>
      <c r="F31" s="25">
        <v>10</v>
      </c>
      <c r="G31" s="425" t="s">
        <v>42</v>
      </c>
      <c r="H31" s="426"/>
      <c r="I31" s="426"/>
      <c r="J31" s="426"/>
      <c r="K31" s="426"/>
      <c r="L31" s="426"/>
      <c r="M31" s="427"/>
    </row>
    <row r="32" spans="2:27" ht="15" customHeight="1" x14ac:dyDescent="0.25">
      <c r="E32" s="24" t="s">
        <v>43</v>
      </c>
      <c r="F32" s="25">
        <v>6</v>
      </c>
      <c r="G32" s="425" t="s">
        <v>48</v>
      </c>
      <c r="H32" s="426"/>
      <c r="I32" s="426"/>
      <c r="J32" s="426"/>
      <c r="K32" s="426"/>
      <c r="L32" s="426"/>
      <c r="M32" s="427"/>
    </row>
    <row r="33" spans="5:13" ht="25.5" customHeight="1" x14ac:dyDescent="0.25">
      <c r="E33" s="24" t="s">
        <v>105</v>
      </c>
      <c r="F33" s="25">
        <v>2</v>
      </c>
      <c r="G33" s="425" t="s">
        <v>44</v>
      </c>
      <c r="H33" s="426"/>
      <c r="I33" s="426"/>
      <c r="J33" s="426"/>
      <c r="K33" s="426"/>
      <c r="L33" s="426"/>
      <c r="M33" s="427"/>
    </row>
    <row r="34" spans="5:13" ht="15.75" customHeight="1" thickBot="1" x14ac:dyDescent="0.3">
      <c r="E34" s="26" t="s">
        <v>45</v>
      </c>
      <c r="F34" s="27" t="s">
        <v>46</v>
      </c>
      <c r="G34" s="428" t="s">
        <v>47</v>
      </c>
      <c r="H34" s="429"/>
      <c r="I34" s="429"/>
      <c r="J34" s="429"/>
      <c r="K34" s="429"/>
      <c r="L34" s="429"/>
      <c r="M34" s="430"/>
    </row>
    <row r="35" spans="5:13" ht="15.75" thickBot="1" x14ac:dyDescent="0.3">
      <c r="E35" s="29"/>
      <c r="F35" s="29"/>
      <c r="G35" s="29"/>
      <c r="H35" s="29"/>
      <c r="I35" s="29"/>
      <c r="J35" s="29"/>
      <c r="K35" s="29"/>
      <c r="L35" s="29"/>
      <c r="M35" s="29"/>
    </row>
    <row r="36" spans="5:13" x14ac:dyDescent="0.25">
      <c r="E36" s="437" t="s">
        <v>51</v>
      </c>
      <c r="F36" s="438"/>
      <c r="G36" s="438"/>
      <c r="H36" s="438"/>
      <c r="I36" s="438"/>
      <c r="J36" s="438"/>
      <c r="K36" s="438"/>
      <c r="L36" s="438"/>
      <c r="M36" s="439"/>
    </row>
    <row r="37" spans="5:13" ht="51" x14ac:dyDescent="0.25">
      <c r="E37" s="45" t="s">
        <v>12</v>
      </c>
      <c r="F37" s="31" t="s">
        <v>52</v>
      </c>
      <c r="G37" s="419" t="s">
        <v>41</v>
      </c>
      <c r="H37" s="420"/>
      <c r="I37" s="420"/>
      <c r="J37" s="420"/>
      <c r="K37" s="420"/>
      <c r="L37" s="420"/>
      <c r="M37" s="421"/>
    </row>
    <row r="38" spans="5:13" ht="38.25" customHeight="1" x14ac:dyDescent="0.25">
      <c r="E38" s="24" t="s">
        <v>102</v>
      </c>
      <c r="F38" s="25">
        <v>4</v>
      </c>
      <c r="G38" s="425" t="s">
        <v>54</v>
      </c>
      <c r="H38" s="426"/>
      <c r="I38" s="426"/>
      <c r="J38" s="426"/>
      <c r="K38" s="426"/>
      <c r="L38" s="426"/>
      <c r="M38" s="427"/>
    </row>
    <row r="39" spans="5:13" ht="25.5" customHeight="1" x14ac:dyDescent="0.25">
      <c r="E39" s="24" t="s">
        <v>55</v>
      </c>
      <c r="F39" s="25">
        <v>3</v>
      </c>
      <c r="G39" s="425" t="s">
        <v>56</v>
      </c>
      <c r="H39" s="426"/>
      <c r="I39" s="426"/>
      <c r="J39" s="426"/>
      <c r="K39" s="426"/>
      <c r="L39" s="426"/>
      <c r="M39" s="427"/>
    </row>
    <row r="40" spans="5:13" ht="38.25" customHeight="1" x14ac:dyDescent="0.25">
      <c r="E40" s="24" t="s">
        <v>103</v>
      </c>
      <c r="F40" s="25">
        <v>2</v>
      </c>
      <c r="G40" s="425" t="s">
        <v>58</v>
      </c>
      <c r="H40" s="426"/>
      <c r="I40" s="426"/>
      <c r="J40" s="426"/>
      <c r="K40" s="426"/>
      <c r="L40" s="426"/>
      <c r="M40" s="427"/>
    </row>
    <row r="41" spans="5:13" ht="39" thickBot="1" x14ac:dyDescent="0.3">
      <c r="E41" s="32" t="s">
        <v>61</v>
      </c>
      <c r="F41" s="33">
        <v>1</v>
      </c>
      <c r="G41" s="440" t="s">
        <v>59</v>
      </c>
      <c r="H41" s="441"/>
      <c r="I41" s="441"/>
      <c r="J41" s="441"/>
      <c r="K41" s="441"/>
      <c r="L41" s="441"/>
      <c r="M41" s="442"/>
    </row>
    <row r="42" spans="5:13" ht="15.75" thickBot="1" x14ac:dyDescent="0.3">
      <c r="E42" s="29"/>
      <c r="F42" s="29"/>
      <c r="G42" s="29"/>
      <c r="H42" s="29"/>
      <c r="I42" s="29"/>
      <c r="J42" s="29"/>
      <c r="K42" s="29"/>
      <c r="L42" s="29"/>
      <c r="M42" s="29"/>
    </row>
    <row r="43" spans="5:13" x14ac:dyDescent="0.25">
      <c r="E43" s="437" t="s">
        <v>71</v>
      </c>
      <c r="F43" s="438"/>
      <c r="G43" s="438"/>
      <c r="H43" s="438"/>
      <c r="I43" s="438"/>
      <c r="J43" s="438"/>
      <c r="K43" s="438"/>
      <c r="L43" s="438"/>
      <c r="M43" s="439"/>
    </row>
    <row r="44" spans="5:13" ht="51.75" x14ac:dyDescent="0.25">
      <c r="E44" s="35" t="s">
        <v>72</v>
      </c>
      <c r="F44" s="46" t="s">
        <v>73</v>
      </c>
      <c r="G44" s="419" t="s">
        <v>41</v>
      </c>
      <c r="H44" s="420"/>
      <c r="I44" s="420"/>
      <c r="J44" s="420"/>
      <c r="K44" s="420"/>
      <c r="L44" s="420"/>
      <c r="M44" s="421"/>
    </row>
    <row r="45" spans="5:13" ht="38.25" customHeight="1" x14ac:dyDescent="0.25">
      <c r="E45" s="24" t="s">
        <v>101</v>
      </c>
      <c r="F45" s="25" t="s">
        <v>75</v>
      </c>
      <c r="G45" s="425" t="s">
        <v>74</v>
      </c>
      <c r="H45" s="426"/>
      <c r="I45" s="426"/>
      <c r="J45" s="426"/>
      <c r="K45" s="426"/>
      <c r="L45" s="426"/>
      <c r="M45" s="427"/>
    </row>
    <row r="46" spans="5:13" ht="15" customHeight="1" x14ac:dyDescent="0.25">
      <c r="E46" s="36" t="s">
        <v>79</v>
      </c>
      <c r="F46" s="25" t="s">
        <v>78</v>
      </c>
      <c r="G46" s="425" t="s">
        <v>77</v>
      </c>
      <c r="H46" s="426"/>
      <c r="I46" s="426"/>
      <c r="J46" s="426"/>
      <c r="K46" s="426"/>
      <c r="L46" s="426"/>
      <c r="M46" s="427"/>
    </row>
    <row r="47" spans="5:13" ht="15" customHeight="1" x14ac:dyDescent="0.25">
      <c r="E47" s="36" t="s">
        <v>82</v>
      </c>
      <c r="F47" s="25" t="s">
        <v>81</v>
      </c>
      <c r="G47" s="425" t="s">
        <v>80</v>
      </c>
      <c r="H47" s="426"/>
      <c r="I47" s="426"/>
      <c r="J47" s="426"/>
      <c r="K47" s="426"/>
      <c r="L47" s="426"/>
      <c r="M47" s="427"/>
    </row>
    <row r="48" spans="5:13" ht="15.75" customHeight="1" thickBot="1" x14ac:dyDescent="0.3">
      <c r="E48" s="26" t="s">
        <v>85</v>
      </c>
      <c r="F48" s="33" t="s">
        <v>84</v>
      </c>
      <c r="G48" s="428" t="s">
        <v>83</v>
      </c>
      <c r="H48" s="429"/>
      <c r="I48" s="429"/>
      <c r="J48" s="429"/>
      <c r="K48" s="429"/>
      <c r="L48" s="429"/>
      <c r="M48" s="430"/>
    </row>
    <row r="49" spans="5:13" ht="15.75" thickBot="1" x14ac:dyDescent="0.3"/>
    <row r="50" spans="5:13" x14ac:dyDescent="0.25">
      <c r="E50" s="416" t="s">
        <v>86</v>
      </c>
      <c r="F50" s="417"/>
      <c r="G50" s="417"/>
      <c r="H50" s="417"/>
      <c r="I50" s="417"/>
      <c r="J50" s="417"/>
      <c r="K50" s="417"/>
      <c r="L50" s="417"/>
      <c r="M50" s="418"/>
    </row>
    <row r="51" spans="5:13" ht="51" x14ac:dyDescent="0.25">
      <c r="E51" s="30" t="s">
        <v>15</v>
      </c>
      <c r="F51" s="20" t="s">
        <v>62</v>
      </c>
      <c r="G51" s="431" t="s">
        <v>41</v>
      </c>
      <c r="H51" s="432"/>
      <c r="I51" s="432"/>
      <c r="J51" s="432"/>
      <c r="K51" s="432"/>
      <c r="L51" s="432"/>
      <c r="M51" s="433"/>
    </row>
    <row r="52" spans="5:13" ht="75" x14ac:dyDescent="0.25">
      <c r="E52" s="38" t="s">
        <v>63</v>
      </c>
      <c r="F52" s="21">
        <v>100</v>
      </c>
      <c r="G52" s="407" t="s">
        <v>64</v>
      </c>
      <c r="H52" s="408"/>
      <c r="I52" s="408"/>
      <c r="J52" s="408"/>
      <c r="K52" s="408"/>
      <c r="L52" s="408"/>
      <c r="M52" s="409"/>
    </row>
    <row r="53" spans="5:13" ht="45" customHeight="1" x14ac:dyDescent="0.25">
      <c r="E53" s="38" t="s">
        <v>65</v>
      </c>
      <c r="F53" s="21">
        <v>65</v>
      </c>
      <c r="G53" s="434" t="s">
        <v>66</v>
      </c>
      <c r="H53" s="435"/>
      <c r="I53" s="435"/>
      <c r="J53" s="435"/>
      <c r="K53" s="435"/>
      <c r="L53" s="435"/>
      <c r="M53" s="436"/>
    </row>
    <row r="54" spans="5:13" x14ac:dyDescent="0.25">
      <c r="E54" s="37" t="s">
        <v>67</v>
      </c>
      <c r="F54" s="21">
        <v>25</v>
      </c>
      <c r="G54" s="407" t="s">
        <v>68</v>
      </c>
      <c r="H54" s="408"/>
      <c r="I54" s="408"/>
      <c r="J54" s="408"/>
      <c r="K54" s="408"/>
      <c r="L54" s="408"/>
      <c r="M54" s="409"/>
    </row>
    <row r="55" spans="5:13" ht="15.75" thickBot="1" x14ac:dyDescent="0.3">
      <c r="E55" s="39" t="s">
        <v>69</v>
      </c>
      <c r="F55" s="28">
        <v>10</v>
      </c>
      <c r="G55" s="410" t="s">
        <v>70</v>
      </c>
      <c r="H55" s="411"/>
      <c r="I55" s="411"/>
      <c r="J55" s="411"/>
      <c r="K55" s="411"/>
      <c r="L55" s="411"/>
      <c r="M55" s="412"/>
    </row>
    <row r="56" spans="5:13" ht="15.75" thickBot="1" x14ac:dyDescent="0.3"/>
    <row r="57" spans="5:13" x14ac:dyDescent="0.25">
      <c r="E57" s="416" t="s">
        <v>88</v>
      </c>
      <c r="F57" s="417"/>
      <c r="G57" s="417"/>
      <c r="H57" s="417"/>
      <c r="I57" s="417"/>
      <c r="J57" s="417"/>
      <c r="K57" s="417"/>
      <c r="L57" s="417"/>
      <c r="M57" s="418"/>
    </row>
    <row r="58" spans="5:13" ht="76.5" x14ac:dyDescent="0.25">
      <c r="E58" s="30" t="s">
        <v>90</v>
      </c>
      <c r="F58" s="31" t="s">
        <v>89</v>
      </c>
      <c r="G58" s="419" t="s">
        <v>41</v>
      </c>
      <c r="H58" s="420"/>
      <c r="I58" s="420"/>
      <c r="J58" s="420"/>
      <c r="K58" s="420"/>
      <c r="L58" s="420"/>
      <c r="M58" s="421"/>
    </row>
    <row r="59" spans="5:13" ht="15" customHeight="1" x14ac:dyDescent="0.25">
      <c r="E59" s="36" t="s">
        <v>32</v>
      </c>
      <c r="F59" s="25" t="s">
        <v>92</v>
      </c>
      <c r="G59" s="422" t="s">
        <v>91</v>
      </c>
      <c r="H59" s="423"/>
      <c r="I59" s="423"/>
      <c r="J59" s="423"/>
      <c r="K59" s="423"/>
      <c r="L59" s="423"/>
      <c r="M59" s="424"/>
    </row>
    <row r="60" spans="5:13" ht="15" customHeight="1" x14ac:dyDescent="0.25">
      <c r="E60" s="36" t="s">
        <v>33</v>
      </c>
      <c r="F60" s="25" t="s">
        <v>94</v>
      </c>
      <c r="G60" s="425" t="s">
        <v>93</v>
      </c>
      <c r="H60" s="426"/>
      <c r="I60" s="426"/>
      <c r="J60" s="426"/>
      <c r="K60" s="426"/>
      <c r="L60" s="426"/>
      <c r="M60" s="427"/>
    </row>
    <row r="61" spans="5:13" ht="15" customHeight="1" x14ac:dyDescent="0.25">
      <c r="E61" s="36" t="s">
        <v>34</v>
      </c>
      <c r="F61" s="25" t="s">
        <v>96</v>
      </c>
      <c r="G61" s="425" t="s">
        <v>95</v>
      </c>
      <c r="H61" s="426"/>
      <c r="I61" s="426"/>
      <c r="J61" s="426"/>
      <c r="K61" s="426"/>
      <c r="L61" s="426"/>
      <c r="M61" s="427"/>
    </row>
    <row r="62" spans="5:13" ht="15.75" customHeight="1" thickBot="1" x14ac:dyDescent="0.3">
      <c r="E62" s="26" t="s">
        <v>98</v>
      </c>
      <c r="F62" s="33">
        <v>20</v>
      </c>
      <c r="G62" s="413" t="s">
        <v>97</v>
      </c>
      <c r="H62" s="414"/>
      <c r="I62" s="414"/>
      <c r="J62" s="414"/>
      <c r="K62" s="414"/>
      <c r="L62" s="414"/>
      <c r="M62" s="415"/>
    </row>
    <row r="64" spans="5:13" ht="15.75" thickBot="1" x14ac:dyDescent="0.3"/>
    <row r="65" spans="5:6" ht="38.25" x14ac:dyDescent="0.25">
      <c r="E65" s="22" t="s">
        <v>99</v>
      </c>
      <c r="F65" s="41" t="s">
        <v>41</v>
      </c>
    </row>
    <row r="66" spans="5:6" x14ac:dyDescent="0.25">
      <c r="E66" s="36" t="s">
        <v>32</v>
      </c>
      <c r="F66" s="42" t="s">
        <v>36</v>
      </c>
    </row>
    <row r="67" spans="5:6" ht="26.25" x14ac:dyDescent="0.25">
      <c r="E67" s="36" t="s">
        <v>33</v>
      </c>
      <c r="F67" s="43" t="s">
        <v>38</v>
      </c>
    </row>
    <row r="68" spans="5:6" x14ac:dyDescent="0.25">
      <c r="E68" s="36" t="s">
        <v>34</v>
      </c>
      <c r="F68" s="42" t="s">
        <v>35</v>
      </c>
    </row>
    <row r="69" spans="5:6" ht="15.75" thickBot="1" x14ac:dyDescent="0.3">
      <c r="E69" s="26" t="s">
        <v>98</v>
      </c>
      <c r="F69" s="44" t="s">
        <v>35</v>
      </c>
    </row>
  </sheetData>
  <mergeCells count="50">
    <mergeCell ref="B2:E4"/>
    <mergeCell ref="W5:AA7"/>
    <mergeCell ref="S5:S7"/>
    <mergeCell ref="T5:V7"/>
    <mergeCell ref="F2:X4"/>
    <mergeCell ref="Z2:AA2"/>
    <mergeCell ref="Z3:AA3"/>
    <mergeCell ref="Z4:AA4"/>
    <mergeCell ref="L5:R7"/>
    <mergeCell ref="B5:B8"/>
    <mergeCell ref="C5:C8"/>
    <mergeCell ref="D5:D8"/>
    <mergeCell ref="E5:E8"/>
    <mergeCell ref="H5:H8"/>
    <mergeCell ref="F5:G7"/>
    <mergeCell ref="I5:K7"/>
    <mergeCell ref="B9:AA9"/>
    <mergeCell ref="B10:B20"/>
    <mergeCell ref="C10:C20"/>
    <mergeCell ref="D10:D20"/>
    <mergeCell ref="E36:M36"/>
    <mergeCell ref="G33:M33"/>
    <mergeCell ref="G34:M34"/>
    <mergeCell ref="G31:M31"/>
    <mergeCell ref="G32:M32"/>
    <mergeCell ref="E29:M29"/>
    <mergeCell ref="G30:M30"/>
    <mergeCell ref="G37:M37"/>
    <mergeCell ref="G38:M38"/>
    <mergeCell ref="G39:M39"/>
    <mergeCell ref="G40:M40"/>
    <mergeCell ref="G41:M41"/>
    <mergeCell ref="E43:M43"/>
    <mergeCell ref="G44:M44"/>
    <mergeCell ref="G45:M45"/>
    <mergeCell ref="G46:M46"/>
    <mergeCell ref="G47:M47"/>
    <mergeCell ref="G48:M48"/>
    <mergeCell ref="E50:M50"/>
    <mergeCell ref="G51:M51"/>
    <mergeCell ref="G52:M52"/>
    <mergeCell ref="G53:M53"/>
    <mergeCell ref="G54:M54"/>
    <mergeCell ref="G55:M55"/>
    <mergeCell ref="G62:M62"/>
    <mergeCell ref="E57:M57"/>
    <mergeCell ref="G58:M58"/>
    <mergeCell ref="G59:M59"/>
    <mergeCell ref="G60:M60"/>
    <mergeCell ref="G61:M6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B1:AB60"/>
  <sheetViews>
    <sheetView topLeftCell="E1" zoomScale="61" zoomScaleNormal="50" workbookViewId="0">
      <selection activeCell="E5" sqref="E5:E8"/>
    </sheetView>
  </sheetViews>
  <sheetFormatPr baseColWidth="10" defaultRowHeight="15" x14ac:dyDescent="0.25"/>
  <cols>
    <col min="1" max="1" width="10" customWidth="1"/>
    <col min="2" max="2" width="7.140625" customWidth="1"/>
    <col min="3" max="3" width="7.7109375" customWidth="1"/>
    <col min="4" max="4" width="19" customWidth="1"/>
    <col min="5" max="5" width="10" customWidth="1"/>
    <col min="6" max="6" width="26" customWidth="1"/>
    <col min="7" max="7" width="25.5703125" customWidth="1"/>
    <col min="8" max="8" width="23.28515625" customWidth="1"/>
    <col min="9" max="9" width="29.140625" customWidth="1"/>
    <col min="11" max="11" width="22.140625" customWidth="1"/>
    <col min="12" max="12" width="29.7109375" customWidth="1"/>
    <col min="13" max="13" width="8.85546875" customWidth="1"/>
    <col min="14" max="14" width="8.42578125" customWidth="1"/>
    <col min="15" max="15" width="8.5703125" customWidth="1"/>
    <col min="16" max="16" width="11.5703125" customWidth="1"/>
    <col min="17" max="17" width="7.7109375" customWidth="1"/>
    <col min="18" max="18" width="8.140625" customWidth="1"/>
    <col min="19" max="19" width="7.85546875" customWidth="1"/>
    <col min="20" max="20" width="11.140625" customWidth="1"/>
    <col min="21" max="21" width="23.28515625" customWidth="1"/>
    <col min="22" max="22" width="33.5703125" customWidth="1"/>
    <col min="23" max="23" width="14.85546875" customWidth="1"/>
    <col min="25" max="25" width="15.28515625" customWidth="1"/>
    <col min="26" max="26" width="30.140625" customWidth="1"/>
    <col min="27" max="28" width="18.7109375" customWidth="1"/>
    <col min="29" max="29" width="13.85546875" customWidth="1"/>
  </cols>
  <sheetData>
    <row r="1" spans="2:28" ht="45" customHeight="1" x14ac:dyDescent="0.25"/>
    <row r="2" spans="2:28" ht="31.5" customHeight="1" x14ac:dyDescent="0.25">
      <c r="B2" s="450"/>
      <c r="C2" s="451"/>
      <c r="D2" s="451"/>
      <c r="E2" s="451"/>
      <c r="F2" s="452"/>
      <c r="G2" s="180" t="s">
        <v>186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49" t="s">
        <v>113</v>
      </c>
      <c r="AA2" s="373" t="s">
        <v>116</v>
      </c>
      <c r="AB2" s="338"/>
    </row>
    <row r="3" spans="2:28" ht="31.5" customHeight="1" x14ac:dyDescent="0.25">
      <c r="B3" s="453"/>
      <c r="C3" s="454"/>
      <c r="D3" s="454"/>
      <c r="E3" s="454"/>
      <c r="F3" s="455"/>
      <c r="G3" s="183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49" t="s">
        <v>114</v>
      </c>
      <c r="AA3" s="373">
        <v>2</v>
      </c>
      <c r="AB3" s="338"/>
    </row>
    <row r="4" spans="2:28" ht="31.5" customHeight="1" x14ac:dyDescent="0.25">
      <c r="B4" s="456"/>
      <c r="C4" s="457"/>
      <c r="D4" s="457"/>
      <c r="E4" s="457"/>
      <c r="F4" s="458"/>
      <c r="G4" s="186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49" t="s">
        <v>115</v>
      </c>
      <c r="AA4" s="281">
        <v>43698</v>
      </c>
      <c r="AB4" s="268"/>
    </row>
    <row r="5" spans="2:28" s="3" customFormat="1" ht="15" customHeight="1" x14ac:dyDescent="0.25">
      <c r="B5" s="390" t="s">
        <v>119</v>
      </c>
      <c r="C5" s="390" t="s">
        <v>0</v>
      </c>
      <c r="D5" s="390" t="s">
        <v>144</v>
      </c>
      <c r="E5" s="390" t="s">
        <v>183</v>
      </c>
      <c r="F5" s="390" t="s">
        <v>2</v>
      </c>
      <c r="G5" s="353" t="s">
        <v>3</v>
      </c>
      <c r="H5" s="353"/>
      <c r="I5" s="447" t="s">
        <v>6</v>
      </c>
      <c r="J5" s="353" t="s">
        <v>30</v>
      </c>
      <c r="K5" s="353"/>
      <c r="L5" s="353"/>
      <c r="M5" s="353" t="s">
        <v>10</v>
      </c>
      <c r="N5" s="353"/>
      <c r="O5" s="353"/>
      <c r="P5" s="353"/>
      <c r="Q5" s="353"/>
      <c r="R5" s="353"/>
      <c r="S5" s="353"/>
      <c r="T5" s="406" t="s">
        <v>18</v>
      </c>
      <c r="U5" s="356" t="s">
        <v>20</v>
      </c>
      <c r="V5" s="357"/>
      <c r="W5" s="358"/>
      <c r="X5" s="353" t="s">
        <v>24</v>
      </c>
      <c r="Y5" s="353"/>
      <c r="Z5" s="353"/>
      <c r="AA5" s="353"/>
      <c r="AB5" s="353"/>
    </row>
    <row r="6" spans="2:28" s="3" customFormat="1" x14ac:dyDescent="0.25">
      <c r="B6" s="391"/>
      <c r="C6" s="391"/>
      <c r="D6" s="391"/>
      <c r="E6" s="391"/>
      <c r="F6" s="391"/>
      <c r="G6" s="353"/>
      <c r="H6" s="353"/>
      <c r="I6" s="448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406"/>
      <c r="U6" s="359"/>
      <c r="V6" s="360"/>
      <c r="W6" s="361"/>
      <c r="X6" s="353"/>
      <c r="Y6" s="353"/>
      <c r="Z6" s="353"/>
      <c r="AA6" s="353"/>
      <c r="AB6" s="353"/>
    </row>
    <row r="7" spans="2:28" s="3" customFormat="1" ht="102.75" customHeight="1" x14ac:dyDescent="0.25">
      <c r="B7" s="391"/>
      <c r="C7" s="391"/>
      <c r="D7" s="391"/>
      <c r="E7" s="391"/>
      <c r="F7" s="391"/>
      <c r="G7" s="353"/>
      <c r="H7" s="353"/>
      <c r="I7" s="448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406"/>
      <c r="U7" s="362"/>
      <c r="V7" s="363"/>
      <c r="W7" s="364"/>
      <c r="X7" s="353"/>
      <c r="Y7" s="353"/>
      <c r="Z7" s="353"/>
      <c r="AA7" s="353"/>
      <c r="AB7" s="353"/>
    </row>
    <row r="8" spans="2:28" ht="178.5" customHeight="1" x14ac:dyDescent="0.25">
      <c r="B8" s="392"/>
      <c r="C8" s="392"/>
      <c r="D8" s="392"/>
      <c r="E8" s="392"/>
      <c r="F8" s="392"/>
      <c r="G8" s="2" t="s">
        <v>4</v>
      </c>
      <c r="H8" s="2" t="s">
        <v>5</v>
      </c>
      <c r="I8" s="449"/>
      <c r="J8" s="2" t="s">
        <v>7</v>
      </c>
      <c r="K8" s="2" t="s">
        <v>8</v>
      </c>
      <c r="L8" s="2" t="s">
        <v>9</v>
      </c>
      <c r="M8" s="2" t="s">
        <v>11</v>
      </c>
      <c r="N8" s="2" t="s">
        <v>12</v>
      </c>
      <c r="O8" s="1" t="s">
        <v>13</v>
      </c>
      <c r="P8" s="1" t="s">
        <v>14</v>
      </c>
      <c r="Q8" s="1" t="s">
        <v>15</v>
      </c>
      <c r="R8" s="1" t="s">
        <v>16</v>
      </c>
      <c r="S8" s="1" t="s">
        <v>17</v>
      </c>
      <c r="T8" s="1" t="s">
        <v>19</v>
      </c>
      <c r="U8" s="1" t="s">
        <v>21</v>
      </c>
      <c r="V8" s="1" t="s">
        <v>22</v>
      </c>
      <c r="W8" s="1" t="s">
        <v>23</v>
      </c>
      <c r="X8" s="1" t="s">
        <v>25</v>
      </c>
      <c r="Y8" s="1" t="s">
        <v>26</v>
      </c>
      <c r="Z8" s="1" t="s">
        <v>27</v>
      </c>
      <c r="AA8" s="1" t="s">
        <v>28</v>
      </c>
      <c r="AB8" s="1" t="s">
        <v>29</v>
      </c>
    </row>
    <row r="9" spans="2:28" x14ac:dyDescent="0.25">
      <c r="B9" s="51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</row>
    <row r="10" spans="2:28" ht="111.75" customHeight="1" x14ac:dyDescent="0.25">
      <c r="B10" s="459" t="s">
        <v>325</v>
      </c>
      <c r="C10" s="459" t="s">
        <v>173</v>
      </c>
      <c r="D10" s="459" t="s">
        <v>326</v>
      </c>
      <c r="E10" s="15" t="s">
        <v>118</v>
      </c>
      <c r="F10" s="15" t="s">
        <v>184</v>
      </c>
      <c r="G10" s="15" t="s">
        <v>196</v>
      </c>
      <c r="H10" s="15" t="s">
        <v>178</v>
      </c>
      <c r="I10" s="15" t="s">
        <v>122</v>
      </c>
      <c r="J10" s="15" t="s">
        <v>122</v>
      </c>
      <c r="K10" s="15" t="s">
        <v>175</v>
      </c>
      <c r="L10" s="47">
        <v>2</v>
      </c>
      <c r="M10" s="19">
        <v>4</v>
      </c>
      <c r="N10" s="19">
        <v>8</v>
      </c>
      <c r="O10" s="167" t="s">
        <v>386</v>
      </c>
      <c r="P10" s="19">
        <v>10</v>
      </c>
      <c r="Q10" s="19">
        <v>80</v>
      </c>
      <c r="R10" s="19" t="s">
        <v>34</v>
      </c>
      <c r="S10" s="48" t="s">
        <v>191</v>
      </c>
      <c r="T10" s="48" t="s">
        <v>170</v>
      </c>
      <c r="U10" s="15" t="s">
        <v>173</v>
      </c>
      <c r="V10" s="15" t="s">
        <v>127</v>
      </c>
      <c r="W10" s="15" t="s">
        <v>127</v>
      </c>
      <c r="X10" s="15" t="s">
        <v>127</v>
      </c>
      <c r="Y10" s="14" t="s">
        <v>172</v>
      </c>
      <c r="Z10" s="14" t="s">
        <v>176</v>
      </c>
      <c r="AA10" s="15" t="s">
        <v>127</v>
      </c>
      <c r="AB10" s="140"/>
    </row>
    <row r="11" spans="2:28" s="62" customFormat="1" ht="228.75" customHeight="1" x14ac:dyDescent="0.2">
      <c r="B11" s="459"/>
      <c r="C11" s="459"/>
      <c r="D11" s="459"/>
      <c r="E11" s="67" t="s">
        <v>118</v>
      </c>
      <c r="F11" s="68" t="s">
        <v>251</v>
      </c>
      <c r="G11" s="68" t="s">
        <v>120</v>
      </c>
      <c r="H11" s="68" t="s">
        <v>252</v>
      </c>
      <c r="I11" s="68" t="s">
        <v>121</v>
      </c>
      <c r="J11" s="68" t="s">
        <v>122</v>
      </c>
      <c r="K11" s="68" t="s">
        <v>123</v>
      </c>
      <c r="L11" s="67">
        <v>2</v>
      </c>
      <c r="M11" s="67">
        <v>3</v>
      </c>
      <c r="N11" s="69">
        <v>6</v>
      </c>
      <c r="O11" s="136" t="s">
        <v>199</v>
      </c>
      <c r="P11" s="67">
        <v>25</v>
      </c>
      <c r="Q11" s="67">
        <f>N11*P11</f>
        <v>150</v>
      </c>
      <c r="R11" s="67" t="s">
        <v>33</v>
      </c>
      <c r="S11" s="70" t="s">
        <v>253</v>
      </c>
      <c r="T11" s="48" t="s">
        <v>170</v>
      </c>
      <c r="U11" s="71" t="s">
        <v>126</v>
      </c>
      <c r="V11" s="67" t="s">
        <v>127</v>
      </c>
      <c r="W11" s="69" t="s">
        <v>262</v>
      </c>
      <c r="X11" s="69" t="s">
        <v>127</v>
      </c>
      <c r="Y11" s="71" t="s">
        <v>255</v>
      </c>
      <c r="Z11" s="71" t="s">
        <v>254</v>
      </c>
      <c r="AA11" s="69" t="s">
        <v>127</v>
      </c>
    </row>
    <row r="12" spans="2:28" s="83" customFormat="1" ht="158.25" customHeight="1" x14ac:dyDescent="0.2">
      <c r="B12" s="459"/>
      <c r="C12" s="459"/>
      <c r="D12" s="459"/>
      <c r="E12" s="80" t="s">
        <v>118</v>
      </c>
      <c r="F12" s="157" t="s">
        <v>307</v>
      </c>
      <c r="G12" s="157" t="s">
        <v>308</v>
      </c>
      <c r="H12" s="157" t="s">
        <v>309</v>
      </c>
      <c r="I12" s="115" t="s">
        <v>122</v>
      </c>
      <c r="J12" s="157" t="s">
        <v>310</v>
      </c>
      <c r="K12" s="157" t="s">
        <v>311</v>
      </c>
      <c r="L12" s="80">
        <v>2</v>
      </c>
      <c r="M12" s="80">
        <v>4</v>
      </c>
      <c r="N12" s="80">
        <v>8</v>
      </c>
      <c r="O12" s="162" t="s">
        <v>386</v>
      </c>
      <c r="P12" s="80">
        <v>10</v>
      </c>
      <c r="Q12" s="113">
        <f t="shared" ref="Q12" si="0">N12*P12</f>
        <v>80</v>
      </c>
      <c r="R12" s="113" t="s">
        <v>34</v>
      </c>
      <c r="S12" s="116" t="s">
        <v>131</v>
      </c>
      <c r="T12" s="68" t="s">
        <v>177</v>
      </c>
      <c r="U12" s="80" t="s">
        <v>312</v>
      </c>
      <c r="V12" s="80" t="s">
        <v>127</v>
      </c>
      <c r="W12" s="156" t="s">
        <v>313</v>
      </c>
      <c r="X12" s="157" t="s">
        <v>262</v>
      </c>
      <c r="Y12" s="157" t="s">
        <v>314</v>
      </c>
      <c r="Z12" s="157" t="s">
        <v>315</v>
      </c>
      <c r="AA12" s="115" t="s">
        <v>316</v>
      </c>
    </row>
    <row r="13" spans="2:28" s="83" customFormat="1" ht="113.25" customHeight="1" x14ac:dyDescent="0.2">
      <c r="B13" s="459"/>
      <c r="C13" s="459"/>
      <c r="D13" s="459"/>
      <c r="E13" s="80" t="s">
        <v>118</v>
      </c>
      <c r="F13" s="157" t="s">
        <v>318</v>
      </c>
      <c r="G13" s="157" t="s">
        <v>354</v>
      </c>
      <c r="H13" s="157" t="s">
        <v>320</v>
      </c>
      <c r="I13" s="115" t="s">
        <v>321</v>
      </c>
      <c r="J13" s="157" t="s">
        <v>322</v>
      </c>
      <c r="K13" s="157" t="s">
        <v>323</v>
      </c>
      <c r="L13" s="80">
        <v>2</v>
      </c>
      <c r="M13" s="80">
        <v>3</v>
      </c>
      <c r="N13" s="80">
        <v>6</v>
      </c>
      <c r="O13" s="162" t="s">
        <v>384</v>
      </c>
      <c r="P13" s="80">
        <v>25</v>
      </c>
      <c r="Q13" s="113">
        <v>100</v>
      </c>
      <c r="R13" s="113" t="s">
        <v>34</v>
      </c>
      <c r="S13" s="116" t="s">
        <v>131</v>
      </c>
      <c r="T13" s="80">
        <v>19</v>
      </c>
      <c r="U13" s="80" t="s">
        <v>312</v>
      </c>
      <c r="V13" s="80" t="s">
        <v>31</v>
      </c>
      <c r="W13" s="156"/>
      <c r="X13" s="157"/>
      <c r="Y13" s="80"/>
      <c r="Z13" s="157" t="s">
        <v>324</v>
      </c>
      <c r="AA13" s="158"/>
    </row>
    <row r="14" spans="2:28" s="62" customFormat="1" ht="119.25" customHeight="1" x14ac:dyDescent="0.2">
      <c r="B14" s="459"/>
      <c r="C14" s="459"/>
      <c r="D14" s="459"/>
      <c r="E14" s="67" t="s">
        <v>118</v>
      </c>
      <c r="F14" s="68" t="s">
        <v>359</v>
      </c>
      <c r="G14" s="68" t="s">
        <v>355</v>
      </c>
      <c r="H14" s="68" t="s">
        <v>273</v>
      </c>
      <c r="I14" s="75" t="s">
        <v>365</v>
      </c>
      <c r="J14" s="75" t="s">
        <v>122</v>
      </c>
      <c r="K14" s="75" t="s">
        <v>348</v>
      </c>
      <c r="L14" s="60">
        <v>2</v>
      </c>
      <c r="M14" s="74">
        <v>3</v>
      </c>
      <c r="N14" s="74">
        <v>6</v>
      </c>
      <c r="O14" s="137" t="s">
        <v>199</v>
      </c>
      <c r="P14" s="74">
        <v>25</v>
      </c>
      <c r="Q14" s="74">
        <f t="shared" ref="Q14" si="1">N14*P14</f>
        <v>150</v>
      </c>
      <c r="R14" s="74" t="s">
        <v>33</v>
      </c>
      <c r="S14" s="70" t="s">
        <v>253</v>
      </c>
      <c r="T14" s="48" t="s">
        <v>170</v>
      </c>
      <c r="U14" s="68" t="s">
        <v>275</v>
      </c>
      <c r="V14" s="67" t="s">
        <v>127</v>
      </c>
      <c r="W14" s="73" t="s">
        <v>127</v>
      </c>
      <c r="X14" s="73" t="s">
        <v>127</v>
      </c>
      <c r="Y14" s="68" t="s">
        <v>127</v>
      </c>
      <c r="Z14" s="71" t="s">
        <v>274</v>
      </c>
      <c r="AA14" s="68" t="s">
        <v>127</v>
      </c>
    </row>
    <row r="15" spans="2:28" ht="149.25" customHeight="1" x14ac:dyDescent="0.25">
      <c r="B15" s="459"/>
      <c r="C15" s="459"/>
      <c r="D15" s="459"/>
      <c r="E15" s="13" t="s">
        <v>127</v>
      </c>
      <c r="F15" s="15" t="s">
        <v>366</v>
      </c>
      <c r="G15" s="15" t="s">
        <v>164</v>
      </c>
      <c r="H15" s="15" t="s">
        <v>214</v>
      </c>
      <c r="I15" s="13" t="s">
        <v>122</v>
      </c>
      <c r="J15" s="13" t="s">
        <v>121</v>
      </c>
      <c r="K15" s="15" t="s">
        <v>342</v>
      </c>
      <c r="L15" s="13">
        <v>10</v>
      </c>
      <c r="M15" s="13">
        <v>3</v>
      </c>
      <c r="N15" s="13">
        <f t="shared" ref="N15" si="2">L15*M15</f>
        <v>30</v>
      </c>
      <c r="O15" s="162" t="s">
        <v>384</v>
      </c>
      <c r="P15" s="13">
        <v>25</v>
      </c>
      <c r="Q15" s="13">
        <v>150</v>
      </c>
      <c r="R15" s="13" t="s">
        <v>32</v>
      </c>
      <c r="S15" s="16" t="s">
        <v>141</v>
      </c>
      <c r="T15" s="48" t="s">
        <v>170</v>
      </c>
      <c r="U15" s="15" t="s">
        <v>167</v>
      </c>
      <c r="V15" s="15" t="s">
        <v>220</v>
      </c>
      <c r="W15" s="13" t="s">
        <v>127</v>
      </c>
      <c r="X15" s="15" t="s">
        <v>127</v>
      </c>
      <c r="Y15" s="15" t="s">
        <v>127</v>
      </c>
      <c r="Z15" s="13" t="s">
        <v>127</v>
      </c>
      <c r="AA15" s="13" t="s">
        <v>127</v>
      </c>
    </row>
    <row r="16" spans="2:28" s="62" customFormat="1" ht="119.25" customHeight="1" x14ac:dyDescent="0.2">
      <c r="B16" s="459"/>
      <c r="C16" s="459"/>
      <c r="D16" s="459"/>
      <c r="E16" s="67" t="s">
        <v>118</v>
      </c>
      <c r="F16" s="68" t="s">
        <v>179</v>
      </c>
      <c r="G16" s="73" t="s">
        <v>168</v>
      </c>
      <c r="H16" s="68" t="s">
        <v>180</v>
      </c>
      <c r="I16" s="75" t="s">
        <v>122</v>
      </c>
      <c r="J16" s="75" t="s">
        <v>256</v>
      </c>
      <c r="K16" s="75" t="s">
        <v>257</v>
      </c>
      <c r="L16" s="60">
        <v>2</v>
      </c>
      <c r="M16" s="74">
        <v>3</v>
      </c>
      <c r="N16" s="74">
        <v>6</v>
      </c>
      <c r="O16" s="137" t="s">
        <v>199</v>
      </c>
      <c r="P16" s="74">
        <v>25</v>
      </c>
      <c r="Q16" s="74">
        <f t="shared" ref="Q16" si="3">N16*P16</f>
        <v>150</v>
      </c>
      <c r="R16" s="74" t="s">
        <v>33</v>
      </c>
      <c r="S16" s="70" t="s">
        <v>253</v>
      </c>
      <c r="T16" s="48" t="s">
        <v>170</v>
      </c>
      <c r="U16" s="68" t="s">
        <v>258</v>
      </c>
      <c r="V16" s="71" t="s">
        <v>259</v>
      </c>
      <c r="W16" s="73" t="s">
        <v>127</v>
      </c>
      <c r="X16" s="73" t="s">
        <v>127</v>
      </c>
      <c r="Y16" s="68" t="s">
        <v>260</v>
      </c>
      <c r="Z16" s="71" t="s">
        <v>261</v>
      </c>
      <c r="AA16" s="68" t="s">
        <v>181</v>
      </c>
    </row>
    <row r="17" spans="2:28" s="62" customFormat="1" ht="138" customHeight="1" x14ac:dyDescent="0.2">
      <c r="B17" s="459"/>
      <c r="C17" s="459"/>
      <c r="D17" s="459"/>
      <c r="E17" s="67" t="s">
        <v>292</v>
      </c>
      <c r="F17" s="68" t="s">
        <v>185</v>
      </c>
      <c r="G17" s="73" t="s">
        <v>196</v>
      </c>
      <c r="H17" s="68" t="s">
        <v>174</v>
      </c>
      <c r="I17" s="75" t="s">
        <v>122</v>
      </c>
      <c r="J17" s="75" t="s">
        <v>122</v>
      </c>
      <c r="K17" s="75" t="s">
        <v>175</v>
      </c>
      <c r="L17" s="60">
        <v>2</v>
      </c>
      <c r="M17" s="74">
        <v>3</v>
      </c>
      <c r="N17" s="74">
        <v>6</v>
      </c>
      <c r="O17" s="138" t="s">
        <v>386</v>
      </c>
      <c r="P17" s="74">
        <v>25</v>
      </c>
      <c r="Q17" s="74">
        <v>100</v>
      </c>
      <c r="R17" s="74" t="s">
        <v>34</v>
      </c>
      <c r="S17" s="70" t="s">
        <v>38</v>
      </c>
      <c r="T17" s="48" t="s">
        <v>170</v>
      </c>
      <c r="U17" s="68" t="s">
        <v>173</v>
      </c>
      <c r="V17" s="71" t="s">
        <v>171</v>
      </c>
      <c r="W17" s="73" t="s">
        <v>127</v>
      </c>
      <c r="X17" s="73" t="s">
        <v>127</v>
      </c>
      <c r="Y17" s="68" t="s">
        <v>127</v>
      </c>
      <c r="Z17" s="71" t="s">
        <v>172</v>
      </c>
      <c r="AA17" s="68" t="s">
        <v>176</v>
      </c>
    </row>
    <row r="18" spans="2:28" s="3" customFormat="1" ht="78" customHeight="1" x14ac:dyDescent="0.25">
      <c r="B18" s="54"/>
      <c r="C18" s="57"/>
      <c r="D18" s="56"/>
      <c r="E18" s="56"/>
      <c r="F18"/>
      <c r="G18"/>
      <c r="H18"/>
      <c r="I18"/>
      <c r="J18"/>
      <c r="K18"/>
      <c r="L18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/>
      <c r="X18"/>
      <c r="Y18"/>
      <c r="Z18"/>
      <c r="AA18"/>
      <c r="AB18"/>
    </row>
    <row r="19" spans="2:28" ht="38.25" customHeight="1" thickBot="1" x14ac:dyDescent="0.3"/>
    <row r="20" spans="2:28" ht="38.25" customHeight="1" thickBot="1" x14ac:dyDescent="0.3">
      <c r="G20" s="365" t="s">
        <v>39</v>
      </c>
      <c r="H20" s="366"/>
      <c r="I20" s="366"/>
      <c r="J20" s="366"/>
      <c r="K20" s="366"/>
      <c r="L20" s="366"/>
      <c r="M20" s="366"/>
      <c r="N20" s="366"/>
      <c r="O20" s="367"/>
    </row>
    <row r="21" spans="2:28" ht="38.25" customHeight="1" x14ac:dyDescent="0.25">
      <c r="G21" s="22" t="s">
        <v>11</v>
      </c>
      <c r="H21" s="23" t="s">
        <v>40</v>
      </c>
      <c r="I21" s="368" t="s">
        <v>41</v>
      </c>
      <c r="J21" s="368"/>
      <c r="K21" s="368"/>
      <c r="L21" s="368"/>
      <c r="M21" s="368"/>
      <c r="N21" s="368"/>
      <c r="O21" s="369"/>
    </row>
    <row r="22" spans="2:28" ht="38.25" customHeight="1" x14ac:dyDescent="0.25">
      <c r="G22" s="24" t="s">
        <v>107</v>
      </c>
      <c r="H22" s="25">
        <v>10</v>
      </c>
      <c r="I22" s="335" t="s">
        <v>42</v>
      </c>
      <c r="J22" s="335"/>
      <c r="K22" s="335"/>
      <c r="L22" s="335"/>
      <c r="M22" s="335"/>
      <c r="N22" s="335"/>
      <c r="O22" s="345"/>
    </row>
    <row r="23" spans="2:28" ht="38.25" customHeight="1" x14ac:dyDescent="0.25">
      <c r="G23" s="24" t="s">
        <v>43</v>
      </c>
      <c r="H23" s="25">
        <v>6</v>
      </c>
      <c r="I23" s="335" t="s">
        <v>48</v>
      </c>
      <c r="J23" s="336"/>
      <c r="K23" s="336"/>
      <c r="L23" s="336"/>
      <c r="M23" s="336"/>
      <c r="N23" s="336"/>
      <c r="O23" s="337"/>
    </row>
    <row r="24" spans="2:28" ht="38.25" customHeight="1" x14ac:dyDescent="0.25">
      <c r="G24" s="24" t="s">
        <v>108</v>
      </c>
      <c r="H24" s="25">
        <v>2</v>
      </c>
      <c r="I24" s="335" t="s">
        <v>44</v>
      </c>
      <c r="J24" s="336"/>
      <c r="K24" s="336"/>
      <c r="L24" s="336"/>
      <c r="M24" s="336"/>
      <c r="N24" s="336"/>
      <c r="O24" s="337"/>
    </row>
    <row r="25" spans="2:28" ht="38.25" customHeight="1" thickBot="1" x14ac:dyDescent="0.3">
      <c r="G25" s="26" t="s">
        <v>45</v>
      </c>
      <c r="H25" s="27" t="s">
        <v>46</v>
      </c>
      <c r="I25" s="346" t="s">
        <v>47</v>
      </c>
      <c r="J25" s="348"/>
      <c r="K25" s="348"/>
      <c r="L25" s="348"/>
      <c r="M25" s="348"/>
      <c r="N25" s="348"/>
      <c r="O25" s="349"/>
    </row>
    <row r="26" spans="2:28" ht="38.25" customHeight="1" thickBot="1" x14ac:dyDescent="0.3">
      <c r="G26" s="29"/>
      <c r="H26" s="29"/>
      <c r="I26" s="29"/>
      <c r="J26" s="29"/>
      <c r="K26" s="29"/>
      <c r="L26" s="29"/>
      <c r="M26" s="29"/>
      <c r="N26" s="29"/>
      <c r="O26" s="29"/>
    </row>
    <row r="27" spans="2:28" ht="38.25" customHeight="1" x14ac:dyDescent="0.25">
      <c r="G27" s="350" t="s">
        <v>51</v>
      </c>
      <c r="H27" s="351"/>
      <c r="I27" s="351"/>
      <c r="J27" s="351"/>
      <c r="K27" s="351"/>
      <c r="L27" s="351"/>
      <c r="M27" s="351"/>
      <c r="N27" s="351"/>
      <c r="O27" s="352"/>
    </row>
    <row r="28" spans="2:28" ht="38.25" customHeight="1" x14ac:dyDescent="0.25">
      <c r="G28" s="45" t="s">
        <v>12</v>
      </c>
      <c r="H28" s="31" t="s">
        <v>52</v>
      </c>
      <c r="I28" s="331" t="s">
        <v>41</v>
      </c>
      <c r="J28" s="331"/>
      <c r="K28" s="331"/>
      <c r="L28" s="331"/>
      <c r="M28" s="331"/>
      <c r="N28" s="331"/>
      <c r="O28" s="332"/>
    </row>
    <row r="29" spans="2:28" ht="38.25" customHeight="1" x14ac:dyDescent="0.25">
      <c r="G29" s="24" t="s">
        <v>110</v>
      </c>
      <c r="H29" s="25">
        <v>4</v>
      </c>
      <c r="I29" s="335" t="s">
        <v>54</v>
      </c>
      <c r="J29" s="336"/>
      <c r="K29" s="336"/>
      <c r="L29" s="336"/>
      <c r="M29" s="336"/>
      <c r="N29" s="336"/>
      <c r="O29" s="337"/>
    </row>
    <row r="30" spans="2:28" ht="38.25" customHeight="1" x14ac:dyDescent="0.25">
      <c r="G30" s="24" t="s">
        <v>55</v>
      </c>
      <c r="H30" s="25">
        <v>3</v>
      </c>
      <c r="I30" s="335" t="s">
        <v>56</v>
      </c>
      <c r="J30" s="336"/>
      <c r="K30" s="336"/>
      <c r="L30" s="336"/>
      <c r="M30" s="336"/>
      <c r="N30" s="336"/>
      <c r="O30" s="337"/>
    </row>
    <row r="31" spans="2:28" ht="38.25" customHeight="1" x14ac:dyDescent="0.25">
      <c r="G31" s="24" t="s">
        <v>57</v>
      </c>
      <c r="H31" s="25">
        <v>2</v>
      </c>
      <c r="I31" s="335" t="s">
        <v>58</v>
      </c>
      <c r="J31" s="336"/>
      <c r="K31" s="336"/>
      <c r="L31" s="336"/>
      <c r="M31" s="336"/>
      <c r="N31" s="336"/>
      <c r="O31" s="337"/>
    </row>
    <row r="32" spans="2:28" ht="38.25" customHeight="1" thickBot="1" x14ac:dyDescent="0.3">
      <c r="G32" s="32" t="s">
        <v>109</v>
      </c>
      <c r="H32" s="33">
        <v>1</v>
      </c>
      <c r="I32" s="348" t="s">
        <v>59</v>
      </c>
      <c r="J32" s="348"/>
      <c r="K32" s="348"/>
      <c r="L32" s="348"/>
      <c r="M32" s="348"/>
      <c r="N32" s="348"/>
      <c r="O32" s="349"/>
    </row>
    <row r="33" spans="7:15" ht="38.25" customHeight="1" thickBot="1" x14ac:dyDescent="0.3">
      <c r="G33" s="29"/>
      <c r="H33" s="29"/>
      <c r="I33" s="29"/>
      <c r="J33" s="29"/>
      <c r="K33" s="29"/>
      <c r="L33" s="29"/>
      <c r="M33" s="29"/>
      <c r="N33" s="29"/>
      <c r="O33" s="29"/>
    </row>
    <row r="34" spans="7:15" ht="38.25" customHeight="1" x14ac:dyDescent="0.25">
      <c r="G34" s="350" t="s">
        <v>71</v>
      </c>
      <c r="H34" s="351"/>
      <c r="I34" s="351"/>
      <c r="J34" s="351"/>
      <c r="K34" s="351"/>
      <c r="L34" s="351"/>
      <c r="M34" s="351"/>
      <c r="N34" s="351"/>
      <c r="O34" s="352"/>
    </row>
    <row r="35" spans="7:15" ht="38.25" customHeight="1" x14ac:dyDescent="0.25">
      <c r="G35" s="35" t="s">
        <v>72</v>
      </c>
      <c r="H35" s="46" t="s">
        <v>73</v>
      </c>
      <c r="I35" s="331" t="s">
        <v>41</v>
      </c>
      <c r="J35" s="331"/>
      <c r="K35" s="331"/>
      <c r="L35" s="331"/>
      <c r="M35" s="331"/>
      <c r="N35" s="331"/>
      <c r="O35" s="332"/>
    </row>
    <row r="36" spans="7:15" ht="38.25" customHeight="1" x14ac:dyDescent="0.25">
      <c r="G36" s="24" t="s">
        <v>111</v>
      </c>
      <c r="H36" s="25" t="s">
        <v>75</v>
      </c>
      <c r="I36" s="335" t="s">
        <v>74</v>
      </c>
      <c r="J36" s="335"/>
      <c r="K36" s="335"/>
      <c r="L36" s="335"/>
      <c r="M36" s="335"/>
      <c r="N36" s="335"/>
      <c r="O36" s="345"/>
    </row>
    <row r="37" spans="7:15" ht="38.25" customHeight="1" x14ac:dyDescent="0.25">
      <c r="G37" s="36" t="s">
        <v>79</v>
      </c>
      <c r="H37" s="25" t="s">
        <v>78</v>
      </c>
      <c r="I37" s="335" t="s">
        <v>77</v>
      </c>
      <c r="J37" s="335"/>
      <c r="K37" s="335"/>
      <c r="L37" s="335"/>
      <c r="M37" s="335"/>
      <c r="N37" s="335"/>
      <c r="O37" s="345"/>
    </row>
    <row r="38" spans="7:15" ht="38.25" customHeight="1" x14ac:dyDescent="0.25">
      <c r="G38" s="36" t="s">
        <v>82</v>
      </c>
      <c r="H38" s="25" t="s">
        <v>81</v>
      </c>
      <c r="I38" s="335" t="s">
        <v>80</v>
      </c>
      <c r="J38" s="335"/>
      <c r="K38" s="335"/>
      <c r="L38" s="335"/>
      <c r="M38" s="335"/>
      <c r="N38" s="335"/>
      <c r="O38" s="345"/>
    </row>
    <row r="39" spans="7:15" ht="44.25" customHeight="1" thickBot="1" x14ac:dyDescent="0.3">
      <c r="G39" s="26" t="s">
        <v>85</v>
      </c>
      <c r="H39" s="33" t="s">
        <v>84</v>
      </c>
      <c r="I39" s="346" t="s">
        <v>83</v>
      </c>
      <c r="J39" s="346"/>
      <c r="K39" s="346"/>
      <c r="L39" s="346"/>
      <c r="M39" s="346"/>
      <c r="N39" s="346"/>
      <c r="O39" s="347"/>
    </row>
    <row r="40" spans="7:15" ht="38.25" customHeight="1" thickBot="1" x14ac:dyDescent="0.3"/>
    <row r="41" spans="7:15" ht="38.25" customHeight="1" x14ac:dyDescent="0.25">
      <c r="G41" s="328" t="s">
        <v>86</v>
      </c>
      <c r="H41" s="329"/>
      <c r="I41" s="329"/>
      <c r="J41" s="329"/>
      <c r="K41" s="329"/>
      <c r="L41" s="329"/>
      <c r="M41" s="329"/>
      <c r="N41" s="329"/>
      <c r="O41" s="330"/>
    </row>
    <row r="42" spans="7:15" ht="38.25" customHeight="1" x14ac:dyDescent="0.25">
      <c r="G42" s="30" t="s">
        <v>15</v>
      </c>
      <c r="H42" s="20" t="s">
        <v>62</v>
      </c>
      <c r="I42" s="338" t="s">
        <v>41</v>
      </c>
      <c r="J42" s="338"/>
      <c r="K42" s="338"/>
      <c r="L42" s="338"/>
      <c r="M42" s="338"/>
      <c r="N42" s="338"/>
      <c r="O42" s="339"/>
    </row>
    <row r="43" spans="7:15" ht="38.25" customHeight="1" x14ac:dyDescent="0.25">
      <c r="G43" s="38" t="s">
        <v>63</v>
      </c>
      <c r="H43" s="21">
        <v>100</v>
      </c>
      <c r="I43" s="340" t="s">
        <v>64</v>
      </c>
      <c r="J43" s="340"/>
      <c r="K43" s="340"/>
      <c r="L43" s="340"/>
      <c r="M43" s="340"/>
      <c r="N43" s="340"/>
      <c r="O43" s="341"/>
    </row>
    <row r="44" spans="7:15" ht="38.25" customHeight="1" x14ac:dyDescent="0.25">
      <c r="G44" s="38" t="s">
        <v>65</v>
      </c>
      <c r="H44" s="21">
        <v>65</v>
      </c>
      <c r="I44" s="342" t="s">
        <v>66</v>
      </c>
      <c r="J44" s="340"/>
      <c r="K44" s="340"/>
      <c r="L44" s="340"/>
      <c r="M44" s="340"/>
      <c r="N44" s="340"/>
      <c r="O44" s="341"/>
    </row>
    <row r="45" spans="7:15" ht="38.25" customHeight="1" x14ac:dyDescent="0.25">
      <c r="G45" s="37" t="s">
        <v>67</v>
      </c>
      <c r="H45" s="21">
        <v>25</v>
      </c>
      <c r="I45" s="340" t="s">
        <v>68</v>
      </c>
      <c r="J45" s="340"/>
      <c r="K45" s="340"/>
      <c r="L45" s="340"/>
      <c r="M45" s="340"/>
      <c r="N45" s="340"/>
      <c r="O45" s="341"/>
    </row>
    <row r="46" spans="7:15" ht="38.25" customHeight="1" thickBot="1" x14ac:dyDescent="0.3">
      <c r="G46" s="39" t="s">
        <v>69</v>
      </c>
      <c r="H46" s="28">
        <v>10</v>
      </c>
      <c r="I46" s="343" t="s">
        <v>70</v>
      </c>
      <c r="J46" s="343"/>
      <c r="K46" s="343"/>
      <c r="L46" s="343"/>
      <c r="M46" s="343"/>
      <c r="N46" s="343"/>
      <c r="O46" s="344"/>
    </row>
    <row r="47" spans="7:15" ht="38.25" customHeight="1" thickBot="1" x14ac:dyDescent="0.3"/>
    <row r="48" spans="7:15" ht="38.25" customHeight="1" x14ac:dyDescent="0.25">
      <c r="G48" s="328" t="s">
        <v>88</v>
      </c>
      <c r="H48" s="329"/>
      <c r="I48" s="329"/>
      <c r="J48" s="329"/>
      <c r="K48" s="329"/>
      <c r="L48" s="329"/>
      <c r="M48" s="329"/>
      <c r="N48" s="329"/>
      <c r="O48" s="330"/>
    </row>
    <row r="49" spans="7:15" ht="38.25" customHeight="1" x14ac:dyDescent="0.25">
      <c r="G49" s="30" t="s">
        <v>90</v>
      </c>
      <c r="H49" s="46" t="s">
        <v>89</v>
      </c>
      <c r="I49" s="331" t="s">
        <v>41</v>
      </c>
      <c r="J49" s="331"/>
      <c r="K49" s="331"/>
      <c r="L49" s="331"/>
      <c r="M49" s="331"/>
      <c r="N49" s="331"/>
      <c r="O49" s="332"/>
    </row>
    <row r="50" spans="7:15" ht="38.25" customHeight="1" x14ac:dyDescent="0.25">
      <c r="G50" s="36" t="s">
        <v>32</v>
      </c>
      <c r="H50" s="25" t="s">
        <v>92</v>
      </c>
      <c r="I50" s="333" t="s">
        <v>91</v>
      </c>
      <c r="J50" s="333"/>
      <c r="K50" s="333"/>
      <c r="L50" s="333"/>
      <c r="M50" s="333"/>
      <c r="N50" s="333"/>
      <c r="O50" s="334"/>
    </row>
    <row r="51" spans="7:15" ht="38.25" customHeight="1" x14ac:dyDescent="0.25">
      <c r="G51" s="36" t="s">
        <v>33</v>
      </c>
      <c r="H51" s="25" t="s">
        <v>94</v>
      </c>
      <c r="I51" s="335" t="s">
        <v>93</v>
      </c>
      <c r="J51" s="336"/>
      <c r="K51" s="336"/>
      <c r="L51" s="336"/>
      <c r="M51" s="336"/>
      <c r="N51" s="336"/>
      <c r="O51" s="337"/>
    </row>
    <row r="52" spans="7:15" ht="38.25" customHeight="1" x14ac:dyDescent="0.25">
      <c r="G52" s="36" t="s">
        <v>34</v>
      </c>
      <c r="H52" s="25" t="s">
        <v>96</v>
      </c>
      <c r="I52" s="335" t="s">
        <v>95</v>
      </c>
      <c r="J52" s="336"/>
      <c r="K52" s="336"/>
      <c r="L52" s="336"/>
      <c r="M52" s="336"/>
      <c r="N52" s="336"/>
      <c r="O52" s="337"/>
    </row>
    <row r="53" spans="7:15" ht="38.25" customHeight="1" thickBot="1" x14ac:dyDescent="0.3">
      <c r="G53" s="26" t="s">
        <v>98</v>
      </c>
      <c r="H53" s="33">
        <v>20</v>
      </c>
      <c r="I53" s="325" t="s">
        <v>97</v>
      </c>
      <c r="J53" s="326"/>
      <c r="K53" s="326"/>
      <c r="L53" s="326"/>
      <c r="M53" s="326"/>
      <c r="N53" s="326"/>
      <c r="O53" s="327"/>
    </row>
    <row r="54" spans="7:15" ht="38.25" customHeight="1" x14ac:dyDescent="0.25"/>
    <row r="55" spans="7:15" ht="38.25" customHeight="1" thickBot="1" x14ac:dyDescent="0.3"/>
    <row r="56" spans="7:15" ht="38.25" customHeight="1" x14ac:dyDescent="0.25">
      <c r="G56" s="22" t="s">
        <v>99</v>
      </c>
      <c r="H56" s="41" t="s">
        <v>41</v>
      </c>
    </row>
    <row r="57" spans="7:15" ht="38.25" customHeight="1" x14ac:dyDescent="0.25">
      <c r="G57" s="36" t="s">
        <v>32</v>
      </c>
      <c r="H57" s="42" t="s">
        <v>36</v>
      </c>
    </row>
    <row r="58" spans="7:15" ht="38.25" customHeight="1" x14ac:dyDescent="0.25">
      <c r="G58" s="36" t="s">
        <v>33</v>
      </c>
      <c r="H58" s="43" t="s">
        <v>38</v>
      </c>
    </row>
    <row r="59" spans="7:15" ht="38.25" customHeight="1" x14ac:dyDescent="0.25">
      <c r="G59" s="36" t="s">
        <v>34</v>
      </c>
      <c r="H59" s="42" t="s">
        <v>35</v>
      </c>
    </row>
    <row r="60" spans="7:15" ht="38.25" customHeight="1" thickBot="1" x14ac:dyDescent="0.3">
      <c r="G60" s="26" t="s">
        <v>98</v>
      </c>
      <c r="H60" s="44" t="s">
        <v>35</v>
      </c>
    </row>
  </sheetData>
  <mergeCells count="51">
    <mergeCell ref="B10:B17"/>
    <mergeCell ref="C10:C17"/>
    <mergeCell ref="D10:D17"/>
    <mergeCell ref="B5:B8"/>
    <mergeCell ref="C5:C8"/>
    <mergeCell ref="D5:D8"/>
    <mergeCell ref="I42:O42"/>
    <mergeCell ref="I29:O29"/>
    <mergeCell ref="I30:O30"/>
    <mergeCell ref="I31:O31"/>
    <mergeCell ref="I32:O32"/>
    <mergeCell ref="G34:O34"/>
    <mergeCell ref="I35:O35"/>
    <mergeCell ref="I36:O36"/>
    <mergeCell ref="I37:O37"/>
    <mergeCell ref="I38:O38"/>
    <mergeCell ref="I39:O39"/>
    <mergeCell ref="G41:O41"/>
    <mergeCell ref="I53:O53"/>
    <mergeCell ref="I43:O43"/>
    <mergeCell ref="I44:O44"/>
    <mergeCell ref="I45:O45"/>
    <mergeCell ref="I46:O46"/>
    <mergeCell ref="G48:O48"/>
    <mergeCell ref="I49:O49"/>
    <mergeCell ref="I50:O50"/>
    <mergeCell ref="I51:O51"/>
    <mergeCell ref="I52:O52"/>
    <mergeCell ref="I28:O28"/>
    <mergeCell ref="C9:AB9"/>
    <mergeCell ref="G20:O20"/>
    <mergeCell ref="I21:O21"/>
    <mergeCell ref="I22:O22"/>
    <mergeCell ref="I23:O23"/>
    <mergeCell ref="I24:O24"/>
    <mergeCell ref="I25:O25"/>
    <mergeCell ref="G27:O27"/>
    <mergeCell ref="J5:L7"/>
    <mergeCell ref="B2:F4"/>
    <mergeCell ref="G2:Y4"/>
    <mergeCell ref="AA2:AB2"/>
    <mergeCell ref="AA3:AB3"/>
    <mergeCell ref="AA4:AB4"/>
    <mergeCell ref="E5:E8"/>
    <mergeCell ref="F5:F8"/>
    <mergeCell ref="M5:S7"/>
    <mergeCell ref="T5:T7"/>
    <mergeCell ref="U5:W7"/>
    <mergeCell ref="I5:I8"/>
    <mergeCell ref="X5:AB7"/>
    <mergeCell ref="G5:H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2:AA73"/>
  <sheetViews>
    <sheetView topLeftCell="G7" zoomScale="65" zoomScaleNormal="53" workbookViewId="0">
      <selection activeCell="F15" sqref="F15"/>
    </sheetView>
  </sheetViews>
  <sheetFormatPr baseColWidth="10" defaultRowHeight="15" x14ac:dyDescent="0.25"/>
  <cols>
    <col min="2" max="2" width="7.140625" customWidth="1"/>
    <col min="3" max="5" width="7.7109375" customWidth="1"/>
    <col min="6" max="6" width="18.42578125" customWidth="1"/>
    <col min="7" max="7" width="14.140625" customWidth="1"/>
    <col min="8" max="8" width="21.7109375" customWidth="1"/>
    <col min="10" max="10" width="14.7109375" customWidth="1"/>
    <col min="11" max="11" width="16.85546875" customWidth="1"/>
    <col min="12" max="12" width="8.85546875" customWidth="1"/>
    <col min="13" max="13" width="8.42578125" customWidth="1"/>
    <col min="14" max="14" width="8.5703125" customWidth="1"/>
    <col min="15" max="15" width="11.5703125" customWidth="1"/>
    <col min="16" max="16" width="7.7109375" customWidth="1"/>
    <col min="17" max="17" width="8.140625" customWidth="1"/>
    <col min="18" max="18" width="7.85546875" customWidth="1"/>
    <col min="19" max="19" width="12.28515625" customWidth="1"/>
    <col min="20" max="20" width="17.7109375" customWidth="1"/>
    <col min="21" max="21" width="17.5703125" customWidth="1"/>
    <col min="22" max="22" width="14.85546875" customWidth="1"/>
    <col min="24" max="24" width="15.28515625" customWidth="1"/>
    <col min="25" max="25" width="18.85546875" customWidth="1"/>
    <col min="26" max="27" width="18.7109375" customWidth="1"/>
    <col min="28" max="28" width="13.85546875" customWidth="1"/>
  </cols>
  <sheetData>
    <row r="2" spans="2:27" ht="15" customHeight="1" x14ac:dyDescent="0.25">
      <c r="B2" s="450"/>
      <c r="C2" s="451"/>
      <c r="D2" s="451"/>
      <c r="E2" s="452"/>
      <c r="F2" s="180" t="s">
        <v>186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49" t="s">
        <v>113</v>
      </c>
      <c r="Z2" s="373" t="s">
        <v>116</v>
      </c>
      <c r="AA2" s="338"/>
    </row>
    <row r="3" spans="2:27" ht="27" customHeight="1" x14ac:dyDescent="0.25">
      <c r="B3" s="453"/>
      <c r="C3" s="454"/>
      <c r="D3" s="454"/>
      <c r="E3" s="455"/>
      <c r="F3" s="183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49" t="s">
        <v>114</v>
      </c>
      <c r="Z3" s="373">
        <v>2</v>
      </c>
      <c r="AA3" s="338"/>
    </row>
    <row r="4" spans="2:27" ht="27" customHeight="1" x14ac:dyDescent="0.25">
      <c r="B4" s="456"/>
      <c r="C4" s="457"/>
      <c r="D4" s="457"/>
      <c r="E4" s="458"/>
      <c r="F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49" t="s">
        <v>115</v>
      </c>
      <c r="Z4" s="281">
        <v>43698</v>
      </c>
      <c r="AA4" s="268"/>
    </row>
    <row r="5" spans="2:27" s="3" customFormat="1" ht="15" customHeight="1" x14ac:dyDescent="0.25">
      <c r="B5" s="390" t="s">
        <v>119</v>
      </c>
      <c r="C5" s="390" t="s">
        <v>0</v>
      </c>
      <c r="D5" s="390" t="s">
        <v>144</v>
      </c>
      <c r="E5" s="390" t="s">
        <v>2</v>
      </c>
      <c r="F5" s="353" t="s">
        <v>3</v>
      </c>
      <c r="G5" s="353"/>
      <c r="H5" s="447" t="s">
        <v>6</v>
      </c>
      <c r="I5" s="353" t="s">
        <v>30</v>
      </c>
      <c r="J5" s="353"/>
      <c r="K5" s="353"/>
      <c r="L5" s="353" t="s">
        <v>10</v>
      </c>
      <c r="M5" s="353"/>
      <c r="N5" s="353"/>
      <c r="O5" s="353"/>
      <c r="P5" s="353"/>
      <c r="Q5" s="353"/>
      <c r="R5" s="353"/>
      <c r="S5" s="406" t="s">
        <v>18</v>
      </c>
      <c r="T5" s="356" t="s">
        <v>20</v>
      </c>
      <c r="U5" s="357"/>
      <c r="V5" s="358"/>
      <c r="W5" s="353" t="s">
        <v>24</v>
      </c>
      <c r="X5" s="353"/>
      <c r="Y5" s="353"/>
      <c r="Z5" s="353"/>
      <c r="AA5" s="353"/>
    </row>
    <row r="6" spans="2:27" s="3" customFormat="1" x14ac:dyDescent="0.25">
      <c r="B6" s="391"/>
      <c r="C6" s="391"/>
      <c r="D6" s="391"/>
      <c r="E6" s="391"/>
      <c r="F6" s="353"/>
      <c r="G6" s="353"/>
      <c r="H6" s="448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406"/>
      <c r="T6" s="359"/>
      <c r="U6" s="360"/>
      <c r="V6" s="361"/>
      <c r="W6" s="353"/>
      <c r="X6" s="353"/>
      <c r="Y6" s="353"/>
      <c r="Z6" s="353"/>
      <c r="AA6" s="353"/>
    </row>
    <row r="7" spans="2:27" s="3" customFormat="1" ht="86.25" customHeight="1" x14ac:dyDescent="0.25">
      <c r="B7" s="391"/>
      <c r="C7" s="391"/>
      <c r="D7" s="391"/>
      <c r="E7" s="391"/>
      <c r="F7" s="353"/>
      <c r="G7" s="353"/>
      <c r="H7" s="448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406"/>
      <c r="T7" s="362"/>
      <c r="U7" s="363"/>
      <c r="V7" s="364"/>
      <c r="W7" s="353"/>
      <c r="X7" s="353"/>
      <c r="Y7" s="353"/>
      <c r="Z7" s="353"/>
      <c r="AA7" s="353"/>
    </row>
    <row r="8" spans="2:27" ht="178.5" customHeight="1" x14ac:dyDescent="0.25">
      <c r="B8" s="392"/>
      <c r="C8" s="392"/>
      <c r="D8" s="392"/>
      <c r="E8" s="392"/>
      <c r="F8" s="2" t="s">
        <v>4</v>
      </c>
      <c r="G8" s="2" t="s">
        <v>5</v>
      </c>
      <c r="H8" s="449"/>
      <c r="I8" s="2" t="s">
        <v>7</v>
      </c>
      <c r="J8" s="2" t="s">
        <v>8</v>
      </c>
      <c r="K8" s="2" t="s">
        <v>9</v>
      </c>
      <c r="L8" s="2" t="s">
        <v>11</v>
      </c>
      <c r="M8" s="2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19</v>
      </c>
      <c r="T8" s="1" t="s">
        <v>21</v>
      </c>
      <c r="U8" s="1" t="s">
        <v>22</v>
      </c>
      <c r="V8" s="1" t="s">
        <v>23</v>
      </c>
      <c r="W8" s="1" t="s">
        <v>25</v>
      </c>
      <c r="X8" s="1" t="s">
        <v>26</v>
      </c>
      <c r="Y8" s="1" t="s">
        <v>27</v>
      </c>
      <c r="Z8" s="1" t="s">
        <v>28</v>
      </c>
      <c r="AA8" s="1" t="s">
        <v>29</v>
      </c>
    </row>
    <row r="9" spans="2:27" x14ac:dyDescent="0.25">
      <c r="B9" s="443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9"/>
    </row>
    <row r="10" spans="2:27" ht="160.5" customHeight="1" x14ac:dyDescent="0.25">
      <c r="B10" s="460" t="s">
        <v>150</v>
      </c>
      <c r="C10" s="460" t="s">
        <v>145</v>
      </c>
      <c r="D10" s="460" t="s">
        <v>169</v>
      </c>
      <c r="E10" s="13" t="s">
        <v>127</v>
      </c>
      <c r="F10" s="15" t="s">
        <v>147</v>
      </c>
      <c r="G10" s="15" t="s">
        <v>352</v>
      </c>
      <c r="H10" s="15" t="s">
        <v>148</v>
      </c>
      <c r="I10" s="13" t="s">
        <v>122</v>
      </c>
      <c r="J10" s="13" t="s">
        <v>121</v>
      </c>
      <c r="K10" s="15" t="s">
        <v>121</v>
      </c>
      <c r="L10" s="13">
        <v>6</v>
      </c>
      <c r="M10" s="13">
        <v>4</v>
      </c>
      <c r="N10" s="13">
        <f t="shared" ref="N10" si="0">L10*M10</f>
        <v>24</v>
      </c>
      <c r="O10" s="58" t="s">
        <v>139</v>
      </c>
      <c r="P10" s="13">
        <v>25</v>
      </c>
      <c r="Q10" s="13">
        <f t="shared" ref="Q10" si="1">N10*P10</f>
        <v>600</v>
      </c>
      <c r="R10" s="13" t="s">
        <v>32</v>
      </c>
      <c r="S10" s="16" t="s">
        <v>141</v>
      </c>
      <c r="T10" s="15" t="s">
        <v>146</v>
      </c>
      <c r="U10" s="15" t="s">
        <v>149</v>
      </c>
      <c r="V10" s="13" t="s">
        <v>127</v>
      </c>
      <c r="W10" s="13" t="s">
        <v>127</v>
      </c>
      <c r="X10" s="15" t="s">
        <v>127</v>
      </c>
      <c r="Y10" s="14"/>
      <c r="Z10" s="14" t="s">
        <v>301</v>
      </c>
      <c r="AA10" s="15"/>
    </row>
    <row r="11" spans="2:27" ht="156.75" customHeight="1" x14ac:dyDescent="0.25">
      <c r="B11" s="461"/>
      <c r="C11" s="461"/>
      <c r="D11" s="461"/>
      <c r="E11" s="13" t="s">
        <v>127</v>
      </c>
      <c r="F11" s="15" t="s">
        <v>151</v>
      </c>
      <c r="G11" s="15" t="s">
        <v>152</v>
      </c>
      <c r="H11" s="15" t="s">
        <v>156</v>
      </c>
      <c r="I11" s="13" t="s">
        <v>122</v>
      </c>
      <c r="J11" s="13" t="s">
        <v>122</v>
      </c>
      <c r="K11" s="13" t="s">
        <v>121</v>
      </c>
      <c r="L11" s="13">
        <v>10</v>
      </c>
      <c r="M11" s="13">
        <v>4</v>
      </c>
      <c r="N11" s="13">
        <f t="shared" ref="N11:N16" si="2">L11*M11</f>
        <v>40</v>
      </c>
      <c r="O11" s="133" t="s">
        <v>387</v>
      </c>
      <c r="P11" s="13">
        <v>25</v>
      </c>
      <c r="Q11" s="13">
        <v>150</v>
      </c>
      <c r="R11" s="13" t="s">
        <v>32</v>
      </c>
      <c r="S11" s="16" t="s">
        <v>131</v>
      </c>
      <c r="T11" s="15" t="s">
        <v>161</v>
      </c>
      <c r="U11" s="15" t="s">
        <v>157</v>
      </c>
      <c r="V11" s="13" t="s">
        <v>127</v>
      </c>
      <c r="W11" s="13" t="s">
        <v>127</v>
      </c>
      <c r="X11" s="15" t="s">
        <v>127</v>
      </c>
      <c r="Y11" s="15" t="s">
        <v>302</v>
      </c>
      <c r="Z11" s="15" t="s">
        <v>303</v>
      </c>
      <c r="AA11" s="17"/>
    </row>
    <row r="12" spans="2:27" ht="156.75" customHeight="1" x14ac:dyDescent="0.25">
      <c r="B12" s="461"/>
      <c r="C12" s="461"/>
      <c r="D12" s="461"/>
      <c r="E12" s="13" t="s">
        <v>127</v>
      </c>
      <c r="F12" s="15" t="s">
        <v>153</v>
      </c>
      <c r="G12" s="15" t="s">
        <v>367</v>
      </c>
      <c r="H12" s="15" t="s">
        <v>154</v>
      </c>
      <c r="I12" s="13" t="s">
        <v>122</v>
      </c>
      <c r="J12" s="13" t="s">
        <v>122</v>
      </c>
      <c r="K12" s="15" t="s">
        <v>368</v>
      </c>
      <c r="L12" s="13">
        <v>10</v>
      </c>
      <c r="M12" s="13">
        <v>4</v>
      </c>
      <c r="N12" s="13">
        <f t="shared" si="2"/>
        <v>40</v>
      </c>
      <c r="O12" s="134" t="s">
        <v>199</v>
      </c>
      <c r="P12" s="13">
        <v>25</v>
      </c>
      <c r="Q12" s="13">
        <v>150</v>
      </c>
      <c r="R12" s="13" t="s">
        <v>32</v>
      </c>
      <c r="S12" s="16" t="s">
        <v>141</v>
      </c>
      <c r="T12" s="15" t="s">
        <v>146</v>
      </c>
      <c r="U12" s="15" t="s">
        <v>155</v>
      </c>
      <c r="V12" s="13" t="s">
        <v>31</v>
      </c>
      <c r="W12" s="13" t="s">
        <v>127</v>
      </c>
      <c r="X12" s="15" t="s">
        <v>127</v>
      </c>
      <c r="Y12" s="14" t="s">
        <v>302</v>
      </c>
      <c r="Z12" s="15" t="s">
        <v>306</v>
      </c>
      <c r="AA12" s="15" t="s">
        <v>304</v>
      </c>
    </row>
    <row r="13" spans="2:27" s="83" customFormat="1" ht="158.25" customHeight="1" x14ac:dyDescent="0.2">
      <c r="B13" s="461"/>
      <c r="C13" s="461"/>
      <c r="D13" s="461"/>
      <c r="E13" s="80" t="s">
        <v>118</v>
      </c>
      <c r="F13" s="157" t="s">
        <v>307</v>
      </c>
      <c r="G13" s="157" t="s">
        <v>308</v>
      </c>
      <c r="H13" s="157" t="s">
        <v>309</v>
      </c>
      <c r="I13" s="115" t="s">
        <v>122</v>
      </c>
      <c r="J13" s="157" t="s">
        <v>310</v>
      </c>
      <c r="K13" s="157" t="s">
        <v>311</v>
      </c>
      <c r="L13" s="80">
        <v>10</v>
      </c>
      <c r="M13" s="80">
        <v>4</v>
      </c>
      <c r="N13" s="80">
        <v>40</v>
      </c>
      <c r="O13" s="162" t="s">
        <v>386</v>
      </c>
      <c r="P13" s="80">
        <v>10</v>
      </c>
      <c r="Q13" s="113">
        <v>80</v>
      </c>
      <c r="R13" s="113" t="s">
        <v>34</v>
      </c>
      <c r="S13" s="116" t="s">
        <v>131</v>
      </c>
      <c r="T13" s="68" t="s">
        <v>177</v>
      </c>
      <c r="U13" s="80" t="s">
        <v>312</v>
      </c>
      <c r="V13" s="80" t="s">
        <v>127</v>
      </c>
      <c r="W13" s="156" t="s">
        <v>313</v>
      </c>
      <c r="X13" s="157" t="s">
        <v>262</v>
      </c>
      <c r="Y13" s="157" t="s">
        <v>314</v>
      </c>
      <c r="Z13" s="157" t="s">
        <v>315</v>
      </c>
      <c r="AA13" s="115" t="s">
        <v>389</v>
      </c>
    </row>
    <row r="14" spans="2:27" ht="179.25" customHeight="1" x14ac:dyDescent="0.25">
      <c r="B14" s="461"/>
      <c r="C14" s="461"/>
      <c r="D14" s="461"/>
      <c r="E14" s="13" t="s">
        <v>127</v>
      </c>
      <c r="F14" s="15" t="s">
        <v>158</v>
      </c>
      <c r="G14" s="15" t="s">
        <v>159</v>
      </c>
      <c r="H14" s="19" t="s">
        <v>160</v>
      </c>
      <c r="I14" s="13" t="s">
        <v>122</v>
      </c>
      <c r="J14" s="13" t="s">
        <v>121</v>
      </c>
      <c r="K14" s="15" t="s">
        <v>369</v>
      </c>
      <c r="L14" s="13">
        <v>6</v>
      </c>
      <c r="M14" s="13">
        <v>4</v>
      </c>
      <c r="N14" s="13">
        <f t="shared" si="2"/>
        <v>24</v>
      </c>
      <c r="O14" s="134" t="s">
        <v>199</v>
      </c>
      <c r="P14" s="13">
        <v>25</v>
      </c>
      <c r="Q14" s="13">
        <v>150</v>
      </c>
      <c r="R14" s="13" t="s">
        <v>32</v>
      </c>
      <c r="S14" s="16" t="s">
        <v>141</v>
      </c>
      <c r="T14" s="15" t="s">
        <v>162</v>
      </c>
      <c r="U14" s="15" t="s">
        <v>163</v>
      </c>
      <c r="V14" s="13" t="s">
        <v>31</v>
      </c>
      <c r="W14" s="13" t="s">
        <v>127</v>
      </c>
      <c r="X14" s="15" t="s">
        <v>127</v>
      </c>
      <c r="Y14" s="14"/>
      <c r="Z14" s="15" t="s">
        <v>305</v>
      </c>
      <c r="AA14" s="15" t="s">
        <v>304</v>
      </c>
    </row>
    <row r="15" spans="2:27" s="83" customFormat="1" ht="113.25" customHeight="1" x14ac:dyDescent="0.2">
      <c r="B15" s="461"/>
      <c r="C15" s="461"/>
      <c r="D15" s="461"/>
      <c r="E15" s="80" t="s">
        <v>118</v>
      </c>
      <c r="F15" s="157" t="s">
        <v>318</v>
      </c>
      <c r="G15" s="157" t="s">
        <v>354</v>
      </c>
      <c r="H15" s="157" t="s">
        <v>320</v>
      </c>
      <c r="I15" s="115" t="s">
        <v>321</v>
      </c>
      <c r="J15" s="157" t="s">
        <v>322</v>
      </c>
      <c r="K15" s="157" t="s">
        <v>323</v>
      </c>
      <c r="L15" s="80">
        <v>2</v>
      </c>
      <c r="M15" s="80">
        <v>3</v>
      </c>
      <c r="N15" s="80">
        <v>6</v>
      </c>
      <c r="O15" s="162" t="s">
        <v>384</v>
      </c>
      <c r="P15" s="80">
        <v>25</v>
      </c>
      <c r="Q15" s="113">
        <v>100</v>
      </c>
      <c r="R15" s="113" t="s">
        <v>34</v>
      </c>
      <c r="S15" s="116" t="s">
        <v>131</v>
      </c>
      <c r="T15" s="80">
        <v>19</v>
      </c>
      <c r="U15" s="80" t="s">
        <v>312</v>
      </c>
      <c r="V15" s="80" t="s">
        <v>31</v>
      </c>
      <c r="W15" s="156"/>
      <c r="X15" s="157"/>
      <c r="Y15" s="80"/>
      <c r="Z15" s="157" t="s">
        <v>324</v>
      </c>
      <c r="AA15" s="158"/>
    </row>
    <row r="16" spans="2:27" ht="149.25" customHeight="1" x14ac:dyDescent="0.25">
      <c r="B16" s="462"/>
      <c r="C16" s="462"/>
      <c r="D16" s="462"/>
      <c r="E16" s="13" t="s">
        <v>127</v>
      </c>
      <c r="F16" s="15" t="s">
        <v>370</v>
      </c>
      <c r="G16" s="15" t="s">
        <v>164</v>
      </c>
      <c r="H16" s="15" t="s">
        <v>165</v>
      </c>
      <c r="I16" s="13" t="s">
        <v>122</v>
      </c>
      <c r="J16" s="13" t="s">
        <v>121</v>
      </c>
      <c r="K16" s="15" t="s">
        <v>348</v>
      </c>
      <c r="L16" s="13">
        <v>2</v>
      </c>
      <c r="M16" s="13">
        <v>3</v>
      </c>
      <c r="N16" s="13">
        <f t="shared" si="2"/>
        <v>6</v>
      </c>
      <c r="O16" s="162" t="s">
        <v>384</v>
      </c>
      <c r="P16" s="13">
        <v>25</v>
      </c>
      <c r="Q16" s="13">
        <v>150</v>
      </c>
      <c r="R16" s="13" t="s">
        <v>34</v>
      </c>
      <c r="S16" s="16" t="s">
        <v>141</v>
      </c>
      <c r="T16" s="15" t="s">
        <v>166</v>
      </c>
      <c r="U16" s="15" t="s">
        <v>167</v>
      </c>
      <c r="V16" s="13" t="s">
        <v>31</v>
      </c>
      <c r="W16" s="13" t="s">
        <v>127</v>
      </c>
      <c r="X16" s="13" t="s">
        <v>127</v>
      </c>
      <c r="Y16" s="13" t="s">
        <v>127</v>
      </c>
      <c r="Z16" s="13" t="s">
        <v>127</v>
      </c>
      <c r="AA16" s="13" t="s">
        <v>127</v>
      </c>
    </row>
    <row r="17" spans="2:27" s="3" customFormat="1" ht="138" customHeight="1" x14ac:dyDescent="0.25">
      <c r="B17" s="54"/>
      <c r="C17" s="57"/>
      <c r="D17" s="56"/>
      <c r="E17"/>
      <c r="F17"/>
      <c r="G17"/>
      <c r="H17"/>
      <c r="I17"/>
      <c r="J17"/>
      <c r="K17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/>
      <c r="W17"/>
      <c r="X17"/>
      <c r="Y17"/>
      <c r="Z17"/>
      <c r="AA17"/>
    </row>
    <row r="18" spans="2:27" s="3" customFormat="1" ht="177.75" customHeight="1" x14ac:dyDescent="0.25">
      <c r="B18" s="54"/>
      <c r="C18" s="55"/>
      <c r="D18" s="56"/>
      <c r="E18"/>
      <c r="F18"/>
      <c r="G18"/>
      <c r="H18" s="11"/>
      <c r="I18"/>
      <c r="J18"/>
      <c r="K18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/>
      <c r="W18"/>
      <c r="X18"/>
      <c r="Y18"/>
      <c r="Z18"/>
      <c r="AA18"/>
    </row>
    <row r="19" spans="2:27" s="11" customFormat="1" ht="163.5" customHeight="1" x14ac:dyDescent="0.25">
      <c r="B19" s="54"/>
      <c r="C19" s="5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2:27" ht="45" customHeight="1" x14ac:dyDescent="0.25">
      <c r="C20" s="5"/>
    </row>
    <row r="21" spans="2:27" ht="52.5" customHeight="1" x14ac:dyDescent="0.25">
      <c r="C21" s="5"/>
    </row>
    <row r="32" spans="2:27" ht="15.75" thickBot="1" x14ac:dyDescent="0.3"/>
    <row r="33" spans="6:14" ht="15.75" thickBot="1" x14ac:dyDescent="0.3">
      <c r="F33" s="365" t="s">
        <v>39</v>
      </c>
      <c r="G33" s="366"/>
      <c r="H33" s="366"/>
      <c r="I33" s="366"/>
      <c r="J33" s="366"/>
      <c r="K33" s="366"/>
      <c r="L33" s="366"/>
      <c r="M33" s="366"/>
      <c r="N33" s="367"/>
    </row>
    <row r="34" spans="6:14" x14ac:dyDescent="0.25">
      <c r="F34" s="22" t="s">
        <v>11</v>
      </c>
      <c r="G34" s="23" t="s">
        <v>40</v>
      </c>
      <c r="H34" s="368" t="s">
        <v>41</v>
      </c>
      <c r="I34" s="368"/>
      <c r="J34" s="368"/>
      <c r="K34" s="368"/>
      <c r="L34" s="368"/>
      <c r="M34" s="368"/>
      <c r="N34" s="369"/>
    </row>
    <row r="35" spans="6:14" x14ac:dyDescent="0.25">
      <c r="F35" s="24" t="s">
        <v>107</v>
      </c>
      <c r="G35" s="25">
        <v>10</v>
      </c>
      <c r="H35" s="335" t="s">
        <v>42</v>
      </c>
      <c r="I35" s="335"/>
      <c r="J35" s="335"/>
      <c r="K35" s="335"/>
      <c r="L35" s="335"/>
      <c r="M35" s="335"/>
      <c r="N35" s="345"/>
    </row>
    <row r="36" spans="6:14" x14ac:dyDescent="0.25">
      <c r="F36" s="24" t="s">
        <v>43</v>
      </c>
      <c r="G36" s="25">
        <v>6</v>
      </c>
      <c r="H36" s="335" t="s">
        <v>48</v>
      </c>
      <c r="I36" s="336"/>
      <c r="J36" s="336"/>
      <c r="K36" s="336"/>
      <c r="L36" s="336"/>
      <c r="M36" s="336"/>
      <c r="N36" s="337"/>
    </row>
    <row r="37" spans="6:14" x14ac:dyDescent="0.25">
      <c r="F37" s="24" t="s">
        <v>108</v>
      </c>
      <c r="G37" s="25">
        <v>2</v>
      </c>
      <c r="H37" s="335" t="s">
        <v>44</v>
      </c>
      <c r="I37" s="336"/>
      <c r="J37" s="336"/>
      <c r="K37" s="336"/>
      <c r="L37" s="336"/>
      <c r="M37" s="336"/>
      <c r="N37" s="337"/>
    </row>
    <row r="38" spans="6:14" ht="26.25" thickBot="1" x14ac:dyDescent="0.3">
      <c r="F38" s="26" t="s">
        <v>45</v>
      </c>
      <c r="G38" s="27" t="s">
        <v>46</v>
      </c>
      <c r="H38" s="346" t="s">
        <v>47</v>
      </c>
      <c r="I38" s="348"/>
      <c r="J38" s="348"/>
      <c r="K38" s="348"/>
      <c r="L38" s="348"/>
      <c r="M38" s="348"/>
      <c r="N38" s="349"/>
    </row>
    <row r="39" spans="6:14" ht="15.75" thickBot="1" x14ac:dyDescent="0.3">
      <c r="F39" s="29"/>
      <c r="G39" s="29"/>
      <c r="H39" s="29"/>
      <c r="I39" s="29"/>
      <c r="J39" s="29"/>
      <c r="K39" s="29"/>
      <c r="L39" s="29"/>
      <c r="M39" s="29"/>
      <c r="N39" s="29"/>
    </row>
    <row r="40" spans="6:14" x14ac:dyDescent="0.25">
      <c r="F40" s="350" t="s">
        <v>51</v>
      </c>
      <c r="G40" s="351"/>
      <c r="H40" s="351"/>
      <c r="I40" s="351"/>
      <c r="J40" s="351"/>
      <c r="K40" s="351"/>
      <c r="L40" s="351"/>
      <c r="M40" s="351"/>
      <c r="N40" s="352"/>
    </row>
    <row r="41" spans="6:14" x14ac:dyDescent="0.25">
      <c r="F41" s="45" t="s">
        <v>12</v>
      </c>
      <c r="G41" s="31" t="s">
        <v>52</v>
      </c>
      <c r="H41" s="331" t="s">
        <v>41</v>
      </c>
      <c r="I41" s="331"/>
      <c r="J41" s="331"/>
      <c r="K41" s="331"/>
      <c r="L41" s="331"/>
      <c r="M41" s="331"/>
      <c r="N41" s="332"/>
    </row>
    <row r="42" spans="6:14" x14ac:dyDescent="0.25">
      <c r="F42" s="24" t="s">
        <v>110</v>
      </c>
      <c r="G42" s="25">
        <v>4</v>
      </c>
      <c r="H42" s="335" t="s">
        <v>54</v>
      </c>
      <c r="I42" s="336"/>
      <c r="J42" s="336"/>
      <c r="K42" s="336"/>
      <c r="L42" s="336"/>
      <c r="M42" s="336"/>
      <c r="N42" s="337"/>
    </row>
    <row r="43" spans="6:14" x14ac:dyDescent="0.25">
      <c r="F43" s="24" t="s">
        <v>55</v>
      </c>
      <c r="G43" s="25">
        <v>3</v>
      </c>
      <c r="H43" s="335" t="s">
        <v>56</v>
      </c>
      <c r="I43" s="336"/>
      <c r="J43" s="336"/>
      <c r="K43" s="336"/>
      <c r="L43" s="336"/>
      <c r="M43" s="336"/>
      <c r="N43" s="337"/>
    </row>
    <row r="44" spans="6:14" x14ac:dyDescent="0.25">
      <c r="F44" s="24" t="s">
        <v>57</v>
      </c>
      <c r="G44" s="25">
        <v>2</v>
      </c>
      <c r="H44" s="335" t="s">
        <v>58</v>
      </c>
      <c r="I44" s="336"/>
      <c r="J44" s="336"/>
      <c r="K44" s="336"/>
      <c r="L44" s="336"/>
      <c r="M44" s="336"/>
      <c r="N44" s="337"/>
    </row>
    <row r="45" spans="6:14" ht="15.75" thickBot="1" x14ac:dyDescent="0.3">
      <c r="F45" s="32" t="s">
        <v>109</v>
      </c>
      <c r="G45" s="33">
        <v>1</v>
      </c>
      <c r="H45" s="348" t="s">
        <v>59</v>
      </c>
      <c r="I45" s="348"/>
      <c r="J45" s="348"/>
      <c r="K45" s="348"/>
      <c r="L45" s="348"/>
      <c r="M45" s="348"/>
      <c r="N45" s="349"/>
    </row>
    <row r="46" spans="6:14" ht="15.75" thickBot="1" x14ac:dyDescent="0.3">
      <c r="F46" s="29"/>
      <c r="G46" s="29"/>
      <c r="H46" s="29"/>
      <c r="I46" s="29"/>
      <c r="J46" s="29"/>
      <c r="K46" s="29"/>
      <c r="L46" s="29"/>
      <c r="M46" s="29"/>
      <c r="N46" s="29"/>
    </row>
    <row r="47" spans="6:14" x14ac:dyDescent="0.25">
      <c r="F47" s="350" t="s">
        <v>71</v>
      </c>
      <c r="G47" s="351"/>
      <c r="H47" s="351"/>
      <c r="I47" s="351"/>
      <c r="J47" s="351"/>
      <c r="K47" s="351"/>
      <c r="L47" s="351"/>
      <c r="M47" s="351"/>
      <c r="N47" s="352"/>
    </row>
    <row r="48" spans="6:14" ht="26.25" x14ac:dyDescent="0.25">
      <c r="F48" s="35" t="s">
        <v>72</v>
      </c>
      <c r="G48" s="46" t="s">
        <v>73</v>
      </c>
      <c r="H48" s="331" t="s">
        <v>41</v>
      </c>
      <c r="I48" s="331"/>
      <c r="J48" s="331"/>
      <c r="K48" s="331"/>
      <c r="L48" s="331"/>
      <c r="M48" s="331"/>
      <c r="N48" s="332"/>
    </row>
    <row r="49" spans="6:14" x14ac:dyDescent="0.25">
      <c r="F49" s="24" t="s">
        <v>111</v>
      </c>
      <c r="G49" s="25" t="s">
        <v>75</v>
      </c>
      <c r="H49" s="335" t="s">
        <v>74</v>
      </c>
      <c r="I49" s="335"/>
      <c r="J49" s="335"/>
      <c r="K49" s="335"/>
      <c r="L49" s="335"/>
      <c r="M49" s="335"/>
      <c r="N49" s="345"/>
    </row>
    <row r="50" spans="6:14" x14ac:dyDescent="0.25">
      <c r="F50" s="36" t="s">
        <v>79</v>
      </c>
      <c r="G50" s="25" t="s">
        <v>78</v>
      </c>
      <c r="H50" s="335" t="s">
        <v>77</v>
      </c>
      <c r="I50" s="335"/>
      <c r="J50" s="335"/>
      <c r="K50" s="335"/>
      <c r="L50" s="335"/>
      <c r="M50" s="335"/>
      <c r="N50" s="345"/>
    </row>
    <row r="51" spans="6:14" x14ac:dyDescent="0.25">
      <c r="F51" s="36" t="s">
        <v>82</v>
      </c>
      <c r="G51" s="25" t="s">
        <v>81</v>
      </c>
      <c r="H51" s="335" t="s">
        <v>80</v>
      </c>
      <c r="I51" s="335"/>
      <c r="J51" s="335"/>
      <c r="K51" s="335"/>
      <c r="L51" s="335"/>
      <c r="M51" s="335"/>
      <c r="N51" s="345"/>
    </row>
    <row r="52" spans="6:14" ht="15.75" thickBot="1" x14ac:dyDescent="0.3">
      <c r="F52" s="26" t="s">
        <v>85</v>
      </c>
      <c r="G52" s="33" t="s">
        <v>84</v>
      </c>
      <c r="H52" s="346" t="s">
        <v>83</v>
      </c>
      <c r="I52" s="346"/>
      <c r="J52" s="346"/>
      <c r="K52" s="346"/>
      <c r="L52" s="346"/>
      <c r="M52" s="346"/>
      <c r="N52" s="347"/>
    </row>
    <row r="53" spans="6:14" ht="15.75" thickBot="1" x14ac:dyDescent="0.3"/>
    <row r="54" spans="6:14" x14ac:dyDescent="0.25">
      <c r="F54" s="328" t="s">
        <v>86</v>
      </c>
      <c r="G54" s="329"/>
      <c r="H54" s="329"/>
      <c r="I54" s="329"/>
      <c r="J54" s="329"/>
      <c r="K54" s="329"/>
      <c r="L54" s="329"/>
      <c r="M54" s="329"/>
      <c r="N54" s="330"/>
    </row>
    <row r="55" spans="6:14" ht="25.5" x14ac:dyDescent="0.25">
      <c r="F55" s="30" t="s">
        <v>15</v>
      </c>
      <c r="G55" s="20" t="s">
        <v>62</v>
      </c>
      <c r="H55" s="338" t="s">
        <v>41</v>
      </c>
      <c r="I55" s="338"/>
      <c r="J55" s="338"/>
      <c r="K55" s="338"/>
      <c r="L55" s="338"/>
      <c r="M55" s="338"/>
      <c r="N55" s="339"/>
    </row>
    <row r="56" spans="6:14" ht="30" x14ac:dyDescent="0.25">
      <c r="F56" s="38" t="s">
        <v>63</v>
      </c>
      <c r="G56" s="21">
        <v>100</v>
      </c>
      <c r="H56" s="340" t="s">
        <v>64</v>
      </c>
      <c r="I56" s="340"/>
      <c r="J56" s="340"/>
      <c r="K56" s="340"/>
      <c r="L56" s="340"/>
      <c r="M56" s="340"/>
      <c r="N56" s="341"/>
    </row>
    <row r="57" spans="6:14" x14ac:dyDescent="0.25">
      <c r="F57" s="38" t="s">
        <v>65</v>
      </c>
      <c r="G57" s="21">
        <v>65</v>
      </c>
      <c r="H57" s="342" t="s">
        <v>66</v>
      </c>
      <c r="I57" s="340"/>
      <c r="J57" s="340"/>
      <c r="K57" s="340"/>
      <c r="L57" s="340"/>
      <c r="M57" s="340"/>
      <c r="N57" s="341"/>
    </row>
    <row r="58" spans="6:14" x14ac:dyDescent="0.25">
      <c r="F58" s="37" t="s">
        <v>67</v>
      </c>
      <c r="G58" s="21">
        <v>25</v>
      </c>
      <c r="H58" s="340" t="s">
        <v>68</v>
      </c>
      <c r="I58" s="340"/>
      <c r="J58" s="340"/>
      <c r="K58" s="340"/>
      <c r="L58" s="340"/>
      <c r="M58" s="340"/>
      <c r="N58" s="341"/>
    </row>
    <row r="59" spans="6:14" ht="15.75" thickBot="1" x14ac:dyDescent="0.3">
      <c r="F59" s="39" t="s">
        <v>69</v>
      </c>
      <c r="G59" s="28">
        <v>10</v>
      </c>
      <c r="H59" s="343" t="s">
        <v>70</v>
      </c>
      <c r="I59" s="343"/>
      <c r="J59" s="343"/>
      <c r="K59" s="343"/>
      <c r="L59" s="343"/>
      <c r="M59" s="343"/>
      <c r="N59" s="344"/>
    </row>
    <row r="60" spans="6:14" ht="15.75" thickBot="1" x14ac:dyDescent="0.3"/>
    <row r="61" spans="6:14" x14ac:dyDescent="0.25">
      <c r="F61" s="328" t="s">
        <v>88</v>
      </c>
      <c r="G61" s="329"/>
      <c r="H61" s="329"/>
      <c r="I61" s="329"/>
      <c r="J61" s="329"/>
      <c r="K61" s="329"/>
      <c r="L61" s="329"/>
      <c r="M61" s="329"/>
      <c r="N61" s="330"/>
    </row>
    <row r="62" spans="6:14" ht="25.5" x14ac:dyDescent="0.25">
      <c r="F62" s="30" t="s">
        <v>90</v>
      </c>
      <c r="G62" s="46" t="s">
        <v>89</v>
      </c>
      <c r="H62" s="331" t="s">
        <v>41</v>
      </c>
      <c r="I62" s="331"/>
      <c r="J62" s="331"/>
      <c r="K62" s="331"/>
      <c r="L62" s="331"/>
      <c r="M62" s="331"/>
      <c r="N62" s="332"/>
    </row>
    <row r="63" spans="6:14" x14ac:dyDescent="0.25">
      <c r="F63" s="36" t="s">
        <v>32</v>
      </c>
      <c r="G63" s="25" t="s">
        <v>92</v>
      </c>
      <c r="H63" s="333" t="s">
        <v>91</v>
      </c>
      <c r="I63" s="333"/>
      <c r="J63" s="333"/>
      <c r="K63" s="333"/>
      <c r="L63" s="333"/>
      <c r="M63" s="333"/>
      <c r="N63" s="334"/>
    </row>
    <row r="64" spans="6:14" x14ac:dyDescent="0.25">
      <c r="F64" s="36" t="s">
        <v>33</v>
      </c>
      <c r="G64" s="25" t="s">
        <v>94</v>
      </c>
      <c r="H64" s="335" t="s">
        <v>93</v>
      </c>
      <c r="I64" s="336"/>
      <c r="J64" s="336"/>
      <c r="K64" s="336"/>
      <c r="L64" s="336"/>
      <c r="M64" s="336"/>
      <c r="N64" s="337"/>
    </row>
    <row r="65" spans="6:14" x14ac:dyDescent="0.25">
      <c r="F65" s="36" t="s">
        <v>34</v>
      </c>
      <c r="G65" s="25" t="s">
        <v>96</v>
      </c>
      <c r="H65" s="335" t="s">
        <v>95</v>
      </c>
      <c r="I65" s="336"/>
      <c r="J65" s="336"/>
      <c r="K65" s="336"/>
      <c r="L65" s="336"/>
      <c r="M65" s="336"/>
      <c r="N65" s="337"/>
    </row>
    <row r="66" spans="6:14" ht="15.75" thickBot="1" x14ac:dyDescent="0.3">
      <c r="F66" s="26" t="s">
        <v>98</v>
      </c>
      <c r="G66" s="33">
        <v>20</v>
      </c>
      <c r="H66" s="325" t="s">
        <v>97</v>
      </c>
      <c r="I66" s="326"/>
      <c r="J66" s="326"/>
      <c r="K66" s="326"/>
      <c r="L66" s="326"/>
      <c r="M66" s="326"/>
      <c r="N66" s="327"/>
    </row>
    <row r="68" spans="6:14" ht="15.75" thickBot="1" x14ac:dyDescent="0.3"/>
    <row r="69" spans="6:14" x14ac:dyDescent="0.25">
      <c r="F69" s="22" t="s">
        <v>99</v>
      </c>
      <c r="G69" s="41" t="s">
        <v>41</v>
      </c>
    </row>
    <row r="70" spans="6:14" x14ac:dyDescent="0.25">
      <c r="F70" s="36" t="s">
        <v>32</v>
      </c>
      <c r="G70" s="42" t="s">
        <v>36</v>
      </c>
    </row>
    <row r="71" spans="6:14" ht="51.75" x14ac:dyDescent="0.25">
      <c r="F71" s="36" t="s">
        <v>33</v>
      </c>
      <c r="G71" s="43" t="s">
        <v>38</v>
      </c>
    </row>
    <row r="72" spans="6:14" x14ac:dyDescent="0.25">
      <c r="F72" s="36" t="s">
        <v>34</v>
      </c>
      <c r="G72" s="42" t="s">
        <v>35</v>
      </c>
    </row>
    <row r="73" spans="6:14" ht="15.75" thickBot="1" x14ac:dyDescent="0.3">
      <c r="F73" s="26" t="s">
        <v>98</v>
      </c>
      <c r="G73" s="44" t="s">
        <v>35</v>
      </c>
    </row>
  </sheetData>
  <mergeCells count="50">
    <mergeCell ref="B10:B16"/>
    <mergeCell ref="C10:C16"/>
    <mergeCell ref="D10:D16"/>
    <mergeCell ref="H35:N35"/>
    <mergeCell ref="W5:AA7"/>
    <mergeCell ref="L5:R7"/>
    <mergeCell ref="S5:S7"/>
    <mergeCell ref="T5:V7"/>
    <mergeCell ref="F5:G7"/>
    <mergeCell ref="B9:AA9"/>
    <mergeCell ref="H37:N37"/>
    <mergeCell ref="H38:N38"/>
    <mergeCell ref="F40:N40"/>
    <mergeCell ref="H36:N36"/>
    <mergeCell ref="F33:N33"/>
    <mergeCell ref="H34:N34"/>
    <mergeCell ref="H41:N41"/>
    <mergeCell ref="H42:N42"/>
    <mergeCell ref="H43:N43"/>
    <mergeCell ref="H44:N44"/>
    <mergeCell ref="H45:N45"/>
    <mergeCell ref="F47:N47"/>
    <mergeCell ref="H48:N48"/>
    <mergeCell ref="H49:N49"/>
    <mergeCell ref="H50:N50"/>
    <mergeCell ref="H51:N51"/>
    <mergeCell ref="H52:N52"/>
    <mergeCell ref="F54:N54"/>
    <mergeCell ref="H55:N55"/>
    <mergeCell ref="H56:N56"/>
    <mergeCell ref="H57:N57"/>
    <mergeCell ref="H58:N58"/>
    <mergeCell ref="H59:N59"/>
    <mergeCell ref="H66:N66"/>
    <mergeCell ref="F61:N61"/>
    <mergeCell ref="H62:N62"/>
    <mergeCell ref="H63:N63"/>
    <mergeCell ref="H64:N64"/>
    <mergeCell ref="H65:N65"/>
    <mergeCell ref="F2:X4"/>
    <mergeCell ref="Z2:AA2"/>
    <mergeCell ref="Z3:AA3"/>
    <mergeCell ref="Z4:AA4"/>
    <mergeCell ref="I5:K7"/>
    <mergeCell ref="H5:H8"/>
    <mergeCell ref="B2:E4"/>
    <mergeCell ref="B5:B8"/>
    <mergeCell ref="C5:C8"/>
    <mergeCell ref="D5:D8"/>
    <mergeCell ref="E5:E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Bloque 1</vt:lpstr>
      <vt:lpstr>Bloque 2</vt:lpstr>
      <vt:lpstr>Bloque 3</vt:lpstr>
      <vt:lpstr>Bloque 4</vt:lpstr>
      <vt:lpstr>DTC</vt:lpstr>
      <vt:lpstr>DTS</vt:lpstr>
      <vt:lpstr>DTO</vt:lpstr>
      <vt:lpstr>CAV</vt:lpstr>
      <vt:lpstr>PERSONAL CAMPO</vt:lpstr>
      <vt:lpstr>ARCHIVO</vt:lpstr>
      <vt:lpstr>AREAS COMUNES</vt:lpstr>
      <vt:lpstr>BLOQUE CEIBAS</vt:lpstr>
      <vt:lpstr>LA COLONIA</vt:lpstr>
      <vt:lpstr>ATENCION AL USUARIO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ANA MARIA CHACON</cp:lastModifiedBy>
  <cp:lastPrinted>2014-08-12T14:15:56Z</cp:lastPrinted>
  <dcterms:created xsi:type="dcterms:W3CDTF">2013-07-02T21:55:42Z</dcterms:created>
  <dcterms:modified xsi:type="dcterms:W3CDTF">2023-07-25T13:48:40Z</dcterms:modified>
</cp:coreProperties>
</file>