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diaz\CAM Dropbox\Corporación Autónoma Regional del Alto Magdalena\Planeacion\Martha\CAM\PAAC 2023\Formulacion\"/>
    </mc:Choice>
  </mc:AlternateContent>
  <bookViews>
    <workbookView xWindow="0" yWindow="0" windowWidth="28800" windowHeight="10230" firstSheet="1" activeTab="5"/>
  </bookViews>
  <sheets>
    <sheet name="Objetivos" sheetId="2" r:id="rId1"/>
    <sheet name="1 Gestión de Riesgos de Corrupc" sheetId="3" r:id="rId2"/>
    <sheet name="2 Racionalización Trámites" sheetId="4" r:id="rId3"/>
    <sheet name="3 RdC y P Ciudadana" sheetId="5" r:id="rId4"/>
    <sheet name="4 Atención al Ciudadano" sheetId="6" r:id="rId5"/>
    <sheet name="5 Transparencia y Acceso info" sheetId="7" r:id="rId6"/>
    <sheet name="6 Iniciativas Adicionales" sheetId="8" r:id="rId7"/>
    <sheet name="Control de Cambios" sheetId="1" r:id="rId8"/>
  </sheets>
  <externalReferences>
    <externalReference r:id="rId9"/>
  </externalReferences>
  <definedNames>
    <definedName name="Dependencias">[1]Listas!$B$3:$B$32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 i="8" l="1"/>
</calcChain>
</file>

<file path=xl/sharedStrings.xml><?xml version="1.0" encoding="utf-8"?>
<sst xmlns="http://schemas.openxmlformats.org/spreadsheetml/2006/main" count="350" uniqueCount="275">
  <si>
    <t>Versión</t>
  </si>
  <si>
    <t>Fecha</t>
  </si>
  <si>
    <t>Control de Cambios</t>
  </si>
  <si>
    <t>DATOS TÉCNICO DEL PLAN</t>
  </si>
  <si>
    <t>Horizonte de Tiempo del Plan</t>
  </si>
  <si>
    <t>Anual</t>
  </si>
  <si>
    <t>FASEI: CRONOGRAMA DE ACTIVIDADES</t>
  </si>
  <si>
    <t>No.</t>
  </si>
  <si>
    <t>Fecha Inicio
(DD/MM/AAAA)</t>
  </si>
  <si>
    <t>Fecha Fin
(DD/MM/AAAA)</t>
  </si>
  <si>
    <t>Responsable</t>
  </si>
  <si>
    <t>Observaciones</t>
  </si>
  <si>
    <t>Pregunta</t>
  </si>
  <si>
    <t>¿Se cumplió con el propósito del Plan?</t>
  </si>
  <si>
    <t>¿Se cumplieron todas las actividades programadas en el tiempo establecido?</t>
  </si>
  <si>
    <t>¿El plan finalizó o se extendió ?</t>
  </si>
  <si>
    <t>Anexo 1 - Mapa de Riesgos de corrupción</t>
  </si>
  <si>
    <t>Gestión de Riesgos de corrupción</t>
  </si>
  <si>
    <t>Racionalización de Trámites</t>
  </si>
  <si>
    <t>Mecanismos para la Atención al Ciudadano</t>
  </si>
  <si>
    <t>Mecanismos de Transparencia y Acceso a la Información</t>
  </si>
  <si>
    <t>Actividad/Componente</t>
  </si>
  <si>
    <t>Consulte aquí las acciones específicas</t>
  </si>
  <si>
    <t>Consúltelo aquí</t>
  </si>
  <si>
    <t xml:space="preserve">Componente 1: Gestión de Riesgos de Corrupción - Mapa de Riesgos de Corrupción </t>
  </si>
  <si>
    <t>VOLVER</t>
  </si>
  <si>
    <t xml:space="preserve">Subcomponente </t>
  </si>
  <si>
    <t xml:space="preserve">Responsable </t>
  </si>
  <si>
    <t>Fecha finalización</t>
  </si>
  <si>
    <t>Costos asociados</t>
  </si>
  <si>
    <t xml:space="preserve">Política de Administración de Riesgos </t>
  </si>
  <si>
    <t xml:space="preserve">Construcción del Mapa de Riesgos de Corrupción </t>
  </si>
  <si>
    <t xml:space="preserve">Consulta y divulgación </t>
  </si>
  <si>
    <t xml:space="preserve">Monitoreo y Revisión </t>
  </si>
  <si>
    <t xml:space="preserve">Seguimiento </t>
  </si>
  <si>
    <t>Meta</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</si>
  <si>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</si>
  <si>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</si>
  <si>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</si>
  <si>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</si>
  <si>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</si>
  <si>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</si>
  <si>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</si>
  <si>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</si>
  <si>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</si>
  <si>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</si>
  <si>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</si>
  <si>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</si>
  <si>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</si>
  <si>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</si>
  <si>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Componente 3: Rendición de Cuentas</t>
  </si>
  <si>
    <t xml:space="preserve">Componente 4: Mecanismos para la Atención al Ciudadano </t>
  </si>
  <si>
    <t>Componente 5: Mecanismos para la Transparencia y Acceso a la Información</t>
  </si>
  <si>
    <t>Lineamientos de Transparencia Pasiva y Monitoreo del Acceso a la Información Pública</t>
  </si>
  <si>
    <t>Instrumentos de Gestión de la Información</t>
  </si>
  <si>
    <t>Criterio diferencial de accesibilidad</t>
  </si>
  <si>
    <t>Componente 6: Iniciativas Adicionales</t>
  </si>
  <si>
    <t>1. Informar avances y resutados de la gestión con calidad y en lenguaje comprensible</t>
  </si>
  <si>
    <t>2. Desarrollar escenarios de diálogo de doble vía con la ciudadanía y sus organizaciones</t>
  </si>
  <si>
    <t>Fortalecimiento del talento humano al servicio del ciudadano</t>
  </si>
  <si>
    <t>Monitoreo del Acceso a la Información Pública</t>
  </si>
  <si>
    <t>NA</t>
  </si>
  <si>
    <t>Iniciativas adicionales</t>
  </si>
  <si>
    <t>Ver control de cambios</t>
  </si>
  <si>
    <t>Estrategia de Participación Ciudadana</t>
  </si>
  <si>
    <t>Avance</t>
  </si>
  <si>
    <t>Descripción</t>
  </si>
  <si>
    <t>Seguimiento 
Corte Abril</t>
  </si>
  <si>
    <t>Rendición de Cuentas</t>
  </si>
  <si>
    <t>SUBDIRECCIÓN DE PLANEACIÓN Y ORDENAMIENTO TERRITORIAL</t>
  </si>
  <si>
    <t>FECHA FINALIZACIÓN</t>
  </si>
  <si>
    <t>SECRETARIA GENERAL</t>
  </si>
  <si>
    <t>Fecha de Finalización</t>
  </si>
  <si>
    <t xml:space="preserve">Actividades / Producto </t>
  </si>
  <si>
    <t>Fecha de finalización</t>
  </si>
  <si>
    <t>DIRECCIÓN GENERAL - COMUNICACIONES</t>
  </si>
  <si>
    <t>DIRECCIONES TERRITORIALES</t>
  </si>
  <si>
    <t>SECRETARÍA GENERAL - SERVICIO AL CIUDADANO</t>
  </si>
  <si>
    <r>
      <t xml:space="preserve">Respuesta 
</t>
    </r>
    <r>
      <rPr>
        <sz val="11"/>
        <color theme="1"/>
        <rFont val="Arial"/>
        <family val="2"/>
      </rPr>
      <t>(Describa de forma detallada la respuesta para cada pregunta)</t>
    </r>
  </si>
  <si>
    <t>SECRETARÍA GENERAL - ATENCIÓN AL CIUDADANO</t>
  </si>
  <si>
    <t>SUBDIRECCIÓN PLANEACIÓN Y ORDENAMIENTO TERRITORIAL</t>
  </si>
  <si>
    <t>Estrategia para la gestión de conflicto de intereses</t>
  </si>
  <si>
    <t>SUBDIRECCIÓN DE GESTIÓN AMBIENTAL</t>
  </si>
  <si>
    <t>OFICINA DE CONTRATACIÓN</t>
  </si>
  <si>
    <t>Modelo Único – Hijo</t>
  </si>
  <si>
    <t>Actualizar el procedimiento y realizar su divulgación a partes interesadas</t>
  </si>
  <si>
    <t>Subdirección de Regulación y Calidad Ambiental</t>
  </si>
  <si>
    <t>Permiso de emisiones atmosféricas para fuentes fijas</t>
  </si>
  <si>
    <t>Tecnológica</t>
  </si>
  <si>
    <t>El trámite como está aprobado en la CAM no da la posibilidad de radicar documentos por medio electrónico, ni opción de pago por botón PSE, ni firma digital en acto que otorga o niega el permiso, entre otros.</t>
  </si>
  <si>
    <t>Diseñar el procedimiento con flujograma que permita su fácil aplicación y comprensión por usuarios, con posibilidades de desarrollo tecnológico para agilizar el trámite.</t>
  </si>
  <si>
    <t xml:space="preserve">Disminución de tiempos en atención de trámites. </t>
  </si>
  <si>
    <t>Dependencia Responsable Formulación</t>
  </si>
  <si>
    <t>Ver Informe de seguimiento al PAAC 2023, emitido por la Oficina de Control Interno</t>
  </si>
  <si>
    <t>Subdirección de Planeación y Ordenamiento Territorial</t>
  </si>
  <si>
    <t xml:space="preserve">Producto </t>
  </si>
  <si>
    <t>Actividades</t>
  </si>
  <si>
    <t>Evidencias de realización de la sensibilización</t>
  </si>
  <si>
    <t>Análisis cumplimiento de la política</t>
  </si>
  <si>
    <t>OFICINA DE CONTROL INTERNO</t>
  </si>
  <si>
    <t>Matrices de riesgos actualizadas</t>
  </si>
  <si>
    <t>Asesorar y acompañar la revisión y actualización; de la matriz de riesgos de gestión y corrpucción.</t>
  </si>
  <si>
    <t xml:space="preserve">Revisar y actualizar si es necesario la documentación relacionada con la administración de riesgos.  </t>
  </si>
  <si>
    <t>Documentación actualizada</t>
  </si>
  <si>
    <t>Evidencias de la socialización</t>
  </si>
  <si>
    <t>Publicar el Mapa de Riesgos y oportunidades al ciudadano y a los servidores públicos de la Corporación a través de la página web e intranet corporativa.</t>
  </si>
  <si>
    <t>Informe de monitoreo</t>
  </si>
  <si>
    <t>Informe de seguimiento</t>
  </si>
  <si>
    <t>Tabla de Control procesos disciplinarios actualizada</t>
  </si>
  <si>
    <t>Programa de auditoria basada en riesgos, plan e informe de auditoria</t>
  </si>
  <si>
    <t>Evidencias de generación de alertas</t>
  </si>
  <si>
    <t xml:space="preserve">Elaborar y publicar en página web informes sobre avance de ejecución del Plan de Acción Institucional </t>
  </si>
  <si>
    <t>Boletines de prensa</t>
  </si>
  <si>
    <t>Informes de avance de ejecución del Plan de Acción Institucional publicados</t>
  </si>
  <si>
    <t xml:space="preserve">PROFESIONAL BANCO DE PROYECTOS </t>
  </si>
  <si>
    <t>Elaborar y publicar Informe semestral e Informe anual de gestión 2023.</t>
  </si>
  <si>
    <t>Informes de gestión</t>
  </si>
  <si>
    <t>PROFESIONAL PLANEACIÓN ESTRATÉGICA</t>
  </si>
  <si>
    <t xml:space="preserve">Elaborar y publicar Informe de Gestión del Plan de Acción Institucional vigencias 2020-2023. </t>
  </si>
  <si>
    <t>PROFESIONAL DE COMUNICACIONES-DIRECCIÓN GENERAL</t>
  </si>
  <si>
    <t>SUBDIRECTORA DE PLANEACIÓN Y PROFESIONAL PLANEACIÓN ESTRATÉGICA</t>
  </si>
  <si>
    <t>Entrevistas realizadas</t>
  </si>
  <si>
    <t>Actas CAM en tu municipio</t>
  </si>
  <si>
    <t xml:space="preserve">Mantener actualizado el módulo de preguntas frecuentes de la página web. </t>
  </si>
  <si>
    <t>Actualizar los contenidos de las carteleras y pantallas con información institucional.</t>
  </si>
  <si>
    <t>Análisis resultados evaluación de audiencias públicas.</t>
  </si>
  <si>
    <t xml:space="preserve">Brindar espacios de retroalimentación de la ciudadanía en torno a la ejecución del Plan de Acción Institucional. </t>
  </si>
  <si>
    <t>Estrategia de rendición de cuentas participativa.</t>
  </si>
  <si>
    <t xml:space="preserve">Generar espacios de educación y comunicación ambiental. </t>
  </si>
  <si>
    <t>Jornadas de educación ambiental</t>
  </si>
  <si>
    <t>Geovisor con información cartográfica actualizada</t>
  </si>
  <si>
    <t>Difundir información cartográfica generada en SIG, para la participación ciudadana.</t>
  </si>
  <si>
    <t>PROFESIONAL SISTEMA DE INFORMACIÓN GEOGRÁFICA</t>
  </si>
  <si>
    <t xml:space="preserve"> Porcentaje de contratación publicadas en procesos de contratación del estado</t>
  </si>
  <si>
    <t>Áreas protegidas regionales con  COLAP de sus municipios operando, Consejos de cuenca operando.</t>
  </si>
  <si>
    <t>Espacios de participación con comunidades indígenas</t>
  </si>
  <si>
    <t>Realizar entrevistas o giras de medios para mostrar resultados de los temas misionales que viene trabajando la entidad.</t>
  </si>
  <si>
    <t>Entrevistas o giras de medios realizadas</t>
  </si>
  <si>
    <t>Elaborar informe de ejecución del plan de bienestar y del plan institucional de capacitación.</t>
  </si>
  <si>
    <t xml:space="preserve"> Informes.</t>
  </si>
  <si>
    <t>Herramientas de socialización</t>
  </si>
  <si>
    <t>Piezas publicitarias en circulación.</t>
  </si>
  <si>
    <t xml:space="preserve">Fortalecer material dirigido a la ciudadanía. </t>
  </si>
  <si>
    <t>Flujogramas de trámites ambientales</t>
  </si>
  <si>
    <t xml:space="preserve">Realizar y publicar informe de medición de satisfacción y percepción que incluya la atención brindada en los diferentes canales de atención de la Corporación a usuarios externos. </t>
  </si>
  <si>
    <t>Informe satisfacción del usuario</t>
  </si>
  <si>
    <t>Realizar medición y seguimiento a los resultados de los indicadores de desempeño en el centro de atención al ciudadano y consolidar estadísticas sobre tiempos de espera, tiempos de atención y cantidad de ciudadanos atendidos</t>
  </si>
  <si>
    <t>Producto</t>
  </si>
  <si>
    <t>Jornadas de capacitación para las personas encargadas de la atención del ciudadano.</t>
  </si>
  <si>
    <t>Seguimientos realizados</t>
  </si>
  <si>
    <t>Profesional Sistema Integrado de Gestión- Subdirección de Planeación y Ordenamiento Territorial</t>
  </si>
  <si>
    <t>Profesional Educación Ambiental- Subdirección de Gestión Ambiental</t>
  </si>
  <si>
    <t>Profesional Biodiversidad- Subdirección de Gestión Ambiental</t>
  </si>
  <si>
    <t>Profesional Negocios Verdes- Subdirección de Gestión Ambiental</t>
  </si>
  <si>
    <t>Proyectos de inversión nacional en ejecución  publicados en página web</t>
  </si>
  <si>
    <t>Profesional Banco de proyectos</t>
  </si>
  <si>
    <t>Realizar audiencia pública de rendición de cuentas 2022 y culminación de Plan de Acción Institucional.</t>
  </si>
  <si>
    <t xml:space="preserve">Gestionar la actualización de TRD de la entidad. </t>
  </si>
  <si>
    <t>Profesional Atención al ciudadano - Gestión Documental</t>
  </si>
  <si>
    <t>Informe de PQRSD</t>
  </si>
  <si>
    <t xml:space="preserve">Disponer de un canal de comunicación para la atención de denuncias de actos de corrupción. </t>
  </si>
  <si>
    <t xml:space="preserve"> Análisis del trámite dado a las denuncias de actos de corrupción.</t>
  </si>
  <si>
    <t>Menú disponible en página web, con herramientas para el acceso diferencial a la información</t>
  </si>
  <si>
    <t>Asesor Dirección- Dirección General</t>
  </si>
  <si>
    <t>Promoción del
cambio cultural
alrededor de
los valores de
integridad al
interior de la
entidad</t>
  </si>
  <si>
    <t>Profesional Talento Humano</t>
  </si>
  <si>
    <t>Plan de acción con seguimiento a actividades ejecutadas</t>
  </si>
  <si>
    <t>Seguimientos Realizados</t>
  </si>
  <si>
    <t>Identificar el nivel de apropiación del código de integridad</t>
  </si>
  <si>
    <t>Informes de seguimiento</t>
  </si>
  <si>
    <t>Profesional Atención al ciudadano y Profesional Sistema Integrado de Gestión</t>
  </si>
  <si>
    <t xml:space="preserve">Realizar sensibilización a funcionarios sobre la Política de Administración del riesgo.  </t>
  </si>
  <si>
    <t xml:space="preserve">Revisar el cumplimiento de la Política de Administración del riesgo.  </t>
  </si>
  <si>
    <t>Realizar monitoreo a riesgos de gestión y corrupcción</t>
  </si>
  <si>
    <t>Generar alertas como resultado del monitoreo de riesgos</t>
  </si>
  <si>
    <t>Realizar monitoreo a los procesos disciplinarios adelantados por la Corporación.</t>
  </si>
  <si>
    <t>Realizar seguimiento a riesgos de gestión y corrupcción</t>
  </si>
  <si>
    <t xml:space="preserve">Evaluar la gestión del riesgo en auditorías internas sistema integrado de gestión </t>
  </si>
  <si>
    <t>Generar relacionamiento con medios de comunicación (reuniones uno a uno o entrevistas puntuales).</t>
  </si>
  <si>
    <t xml:space="preserve">Desarrollar jornadas "CAM en tu Municipio". </t>
  </si>
  <si>
    <t>Generar participación ciudadana en la formulación, implementación y seguimiento de  planes de manejo de  áreas protegidas regionales  y de las cuencas hidrográficas y microcuencas</t>
  </si>
  <si>
    <t xml:space="preserve">Promover participación ciudadana de comunidades indígenas </t>
  </si>
  <si>
    <t>Publicar procesos contractuales en la plataformas de contratación del estado.</t>
  </si>
  <si>
    <t>Realizar seguimiento a la publicación de información  en página web, según anexo técnico 2. Resolución 1519 de 2020.</t>
  </si>
  <si>
    <t>Mantener en funcionamiento el observatorio de educación ambiental</t>
  </si>
  <si>
    <t xml:space="preserve">Mantener en funcionamiento la plataforma de biodiversidad del Huila en funcionamiento. </t>
  </si>
  <si>
    <t xml:space="preserve">Mantener en funcionamiento la plataforma de negocios verdes en funcionamiento. </t>
  </si>
  <si>
    <t>Realizar seguimiento al cumplimiento del plan estratégico de comunicaciones</t>
  </si>
  <si>
    <t>Profesional de comunicaciones</t>
  </si>
  <si>
    <t>Realizar seguimiento a compromisos y acciones de mejora resultantes de la evaluación de las rendiciones de cuentas.</t>
  </si>
  <si>
    <t>Realizar seguimiento al estado actual de las denuncias de corrupción recibidas a través del canal dispuesto por la entidad.</t>
  </si>
  <si>
    <t>Mantener disponible el Menú con herramientas para el acceso diferencial a la información, en la página web</t>
  </si>
  <si>
    <t>Implementar acciones de sensibilización de los valores del código de integridad</t>
  </si>
  <si>
    <t xml:space="preserve">Realizar seguimiento a la publicación de la declaración de bienes, rentas y conflicto de intereses en el aplicativo establecido por Función Pública; por parte de servidores públicos y contratistas obligados por la Ley 2013 de 2019, </t>
  </si>
  <si>
    <t xml:space="preserve">Proyecto del Plan </t>
  </si>
  <si>
    <t>FASE III: SEGUIMIENTO</t>
  </si>
  <si>
    <t>FASE II: MONITOREO</t>
  </si>
  <si>
    <t>La Subdirección de Planeación realiza el monitoreo al cumplimiento de las actividades</t>
  </si>
  <si>
    <t>Actas audiencias Publicas</t>
  </si>
  <si>
    <t>SUBDIRECCIÓN ADMINISTRATIVA  Y FINANCIERA - TALENTO HUMANO</t>
  </si>
  <si>
    <t>Indicador</t>
  </si>
  <si>
    <t>Objetivo General</t>
  </si>
  <si>
    <t>Objetivos Específicos</t>
  </si>
  <si>
    <t>• Identificar, analizar y controlar los posibles hechos generadores de corrupción en cada proceso, con el fin de prevenir su materialización.
• Racionalizar los trámites, para ser simplificados con el fin de mejorar la eficiencia y eficacia en su gestión. 
• Rendir cuentas a los ciudadanos de manera permanente para que estos puedan ejercer el control ciudadano a la gestión de la entidad.
• Poner a disposición de la ciudadanía, la información de carácter público generada por la Corporación Autónoma Regional del Alto Magdalena - CAM, con criterios de calidad, veracidad, accesibilidad y oportunidad.
• Mejorar los mecanismos de atención al ciudadano a través de los distintos canales establecidos para ese propósito.</t>
  </si>
  <si>
    <t>Alcance</t>
  </si>
  <si>
    <t>Alta Dirección</t>
  </si>
  <si>
    <t xml:space="preserve">Líderes de proceso y equipos de trabajo </t>
  </si>
  <si>
    <t>• Proponer las acciones del Plan Anticorrupción y de Atención al Ciudadano.
• Ejecutar las acciones, verificando su cumplimiento.</t>
  </si>
  <si>
    <t>• Liderar la construcción del Plan Anticorrupción y de Atención al Ciudadano y su consolidación.
• Socializar el Plan Anticorrupción y de Atención al Ciudadano, antes de su publicación definitiva, para que actores internos y externos formulen sus observaciones y propuestas.</t>
  </si>
  <si>
    <t xml:space="preserve">
• Apropiarse del Plan Anticorrupción y de Atención al Ciudadano.
• Ejecutar y generar los lineamientos para su promoción y divulgación al interior y exterior de la entidad.
• Promocionarlo y divulgarlo dentro de las audiencias públicas de rendición de cuentas.
</t>
  </si>
  <si>
    <t xml:space="preserve">Control Interno </t>
  </si>
  <si>
    <t>• Realizar los respectivos seguimientos al año (con corte a 30 abril, 31 agosto y 31 diciembre) y publicar los respectivos informes.</t>
  </si>
  <si>
    <t>Asignación de responsabilidades</t>
  </si>
  <si>
    <t>Responsables</t>
  </si>
  <si>
    <t>Obligaciones</t>
  </si>
  <si>
    <t>Elaborar y difundir boletines de prensa sobre la gestión institucional realizada por las diferentes áreas de la Entidad.</t>
  </si>
  <si>
    <t>Realizar evaluación y retroalimentación de la rendición de cuentas.</t>
  </si>
  <si>
    <t>4. Responder a compromisos propuestos, evaluación y retroalimentación en los ejercicios de rendición de cuentas con acciones correctivas para mejora</t>
  </si>
  <si>
    <t>3. Incentivos para motivar la cultura de la 
rendición y petición de cuentas</t>
  </si>
  <si>
    <t xml:space="preserve">Motivar a los ciudadanos para su participación en la rendición de cuentas. </t>
  </si>
  <si>
    <t>Estrategias de motivación</t>
  </si>
  <si>
    <t>SUBDIRECCIÓN DE PLANEACIÓN  PROFESIONAL PLANEACIÓN ESTRATÉGICA</t>
  </si>
  <si>
    <t>Evidencia seguimiento realizado a compromisos de las audiencias y a las acciones de mejora resultantes de la evaluación de las rendiciones de cuentas.</t>
  </si>
  <si>
    <t>Fortalecimiento de los canales de 
atención</t>
  </si>
  <si>
    <t>Normativo y procedimental</t>
  </si>
  <si>
    <t xml:space="preserve"> Informes sobre PQRSD de la entidad publicados.</t>
  </si>
  <si>
    <t>Realizar seguimiento a la gestión de PQRSD en la entidad</t>
  </si>
  <si>
    <t>Gestión de relacionamiento con los ciudadanos y medición de la percepción ciudadana</t>
  </si>
  <si>
    <t xml:space="preserve">Fortalecer, difundir y promocionar los canales de atención dispuestos por la entidad. </t>
  </si>
  <si>
    <t>SUBDIRECCIÓN DE REGULACIÓN Y CALIDAD AMBIENTAL
SECRETARÍA GENERAL - ATENCIÓN AL CIUDADANO</t>
  </si>
  <si>
    <t>Medir la percepción del usuario interno y externo  frente a los servicios brindados por la Corporación.</t>
  </si>
  <si>
    <t xml:space="preserve">Transparncia activa: Información de calidad y en lenguaje comprensible </t>
  </si>
  <si>
    <t xml:space="preserve">Incluir en el informe de PQRSD información referente a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</si>
  <si>
    <t>Plan Anticorrupción / Programa de Transparencia y ética pública 2023 - CAM</t>
  </si>
  <si>
    <t>Promover en la Corporación Autónoma Regional del Alto Magdalena- CAM, la cultura de la legalidad e identificar, medir, controlar y monitorear constantemente el riesgo de corrupción en el desarrollo de su misionalidad</t>
  </si>
  <si>
    <t>Inscrito en SUIT</t>
  </si>
  <si>
    <t>El usuario debe dirigirse de manera presencial a la entidad y registrar el
libro de operación</t>
  </si>
  <si>
    <t xml:space="preserve">Habilitar la ventanilla única de tramites ambiental para que el usuario pueda registrar el libro de operación en Línea, de conformidad con lo dispuesto en la resolución 1971 de 2019 </t>
  </si>
  <si>
    <t xml:space="preserve">Disminución de los costos y tiempo para el
usuario y la entidad
</t>
  </si>
  <si>
    <t>Tramite en línea</t>
  </si>
  <si>
    <t xml:space="preserve">Implementar mecanismos tecnológicos de interoperabilidad entre sistemas de información, y consultas automáticas a bases de datos de otras entidades </t>
  </si>
  <si>
    <t>Acceso a bases de datos de otras entidades para acceder a información de usuarios que adelantan trámite ante la CAM</t>
  </si>
  <si>
    <t>Subdirección de Regulación y Calidad Ambiental
Secretaría General</t>
  </si>
  <si>
    <t>Se debe solicitar la información a los usuarios interesados en el trámite, sin aprovechar bases de datos existentes en otras entidades que puedan agilizar el trámite</t>
  </si>
  <si>
    <t>Licenciamiento ambiental</t>
  </si>
  <si>
    <t xml:space="preserve">Formular el Plan Anticorrupción /Programa de transparencia y ética pública. </t>
  </si>
  <si>
    <t xml:space="preserve">Plan Anticorrupción /Programa de transparencia y ética pública formulado con participación ciudadana </t>
  </si>
  <si>
    <t xml:space="preserve">Socializar a los a actores, organizaciones sociales y ciudadanía en general el link participa de la página web institucional. </t>
  </si>
  <si>
    <t>Fortalecimiento Institucional</t>
  </si>
  <si>
    <t xml:space="preserve">Revisión de la conveniencia del fortalecimiento a la infraestructura </t>
  </si>
  <si>
    <t>Profesionales Ordenamiento Territorial y Sistema de Información Geográfica</t>
  </si>
  <si>
    <t>Evaluar la posibilidad de fortalecer la infraestructura tecnológica dentro de los procesos de autoridad ambiental y/o ordenamiento territorial</t>
  </si>
  <si>
    <t xml:space="preserve">10 
3 </t>
  </si>
  <si>
    <t>Contratación de la actualización de las TRD</t>
  </si>
  <si>
    <t>Herramientas de sede electrónica para acceso diferencial en funcionamiento / Herramientas disponibles  en sede electrónica para acceso diferencial</t>
  </si>
  <si>
    <t>Informes de PQRSD, con información referente a solicitudes de acceso a información / Informes de PQRSD emitidos durante el periodo</t>
  </si>
  <si>
    <t>Documentación publicada conforme al anexo técnico 2 de la resolución 1519 de 2020.</t>
  </si>
  <si>
    <t xml:space="preserve">Plan estratégico de comunicaciones que cumplen con la meta establecida para el periodo / Plan estratégico de comunicaciones establecido para la vigencia </t>
  </si>
  <si>
    <t>Publicar en página web, los proyectos de inversión nacional en ejecución</t>
  </si>
  <si>
    <t>Proyectos de inversión nacional con información actualizada en la sede electrónica / Proyectos de inversión nacional en ejecución</t>
  </si>
  <si>
    <t xml:space="preserve">Canal de comunicación </t>
  </si>
  <si>
    <t>Canal de comunicación operando / Canal de comunicación dispuesto para tal fin.</t>
  </si>
  <si>
    <t>Denuncias de actos de corrupcción con seguimiento / Total denuncias de actos de corrupcción recibidas por la entidad</t>
  </si>
  <si>
    <t xml:space="preserve"> Link de sede electrónica actualizado y en operación. </t>
  </si>
  <si>
    <t xml:space="preserve"> Link observatorio de educación ambiental en sede electrónica actualizado y en operación / Link disponibles para tal fin</t>
  </si>
  <si>
    <t xml:space="preserve"> Link plataforma de biodiversidad en sede electrónica actualizado y en operación / Link disponibles para tal fin</t>
  </si>
  <si>
    <t xml:space="preserve"> Link plataforma negocios verdes en sede electrónica actualizado y en operación / Link disponibles para tal fin</t>
  </si>
  <si>
    <t>Link de sede electrónica actualizado y en operación.</t>
  </si>
  <si>
    <t>Gestión realizada</t>
  </si>
  <si>
    <t>Registro del libro de operaciones forestales</t>
  </si>
  <si>
    <t>Realizar jornadas de capacitación sobre servicio ciudadano.</t>
  </si>
  <si>
    <t>DIRECCIÓN GENERAL -CONTROL INTERNO
SPOT- PROFESIONAL SISTEMA INTEGRADO</t>
  </si>
  <si>
    <t xml:space="preserve">Actualización del Módulo de preguntas frecuentes de la sede electrónica </t>
  </si>
  <si>
    <t>Actualización carteleras y pantallas</t>
  </si>
  <si>
    <t>Aplica para los procesos estratégicos, misionales, de apoyo y de evaluación de la Corporación Autónoma Regional del Alto Magdalena- CAM, y por tanto las medidas y acciones contenidas en el Programa de Transparencia y Ética Pública 2023, son de obligatorio cumplimiento por parte de los servidores públicos y colaboradores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</si>
</sst>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0" x14ac:knownFonts="1">
    <font>
      <sz val="11"/>
      <color theme="1"/>
      <name val="Calibri"/>
      <family val="2"/>
      <scheme val="minor"/>
    </font>
    <font>
      <sz val="11"/>
      <color theme="1"/>
      <name val="Calibri"/>
      <family val="2"/>
      <scheme val="minor"/>
    </font>
    <font>
      <sz val="10"/>
      <name val="Arial"/>
      <family val="2"/>
    </font>
    <font>
      <sz val="10"/>
      <color theme="0"/>
      <name val="Arial"/>
      <family val="2"/>
    </font>
    <font>
      <b/>
      <sz val="10"/>
      <name val="Arial"/>
      <family val="2"/>
    </font>
    <font>
      <sz val="12"/>
      <color theme="1"/>
      <name val="Calibri"/>
      <family val="2"/>
      <scheme val="minor"/>
    </font>
    <font>
      <u/>
      <sz val="11"/>
      <color theme="10"/>
      <name val="Calibri"/>
      <family val="2"/>
      <scheme val="minor"/>
    </font>
    <font>
      <b/>
      <sz val="10"/>
      <color theme="0"/>
      <name val="Arial"/>
      <family val="2"/>
    </font>
    <font>
      <sz val="11"/>
      <color theme="1"/>
      <name val="Arial"/>
      <family val="2"/>
    </font>
    <font>
      <sz val="11"/>
      <name val="Arial"/>
      <family val="2"/>
    </font>
    <font>
      <b/>
      <sz val="11"/>
      <color theme="0"/>
      <name val="Arial"/>
      <family val="2"/>
    </font>
    <font>
      <b/>
      <sz val="12"/>
      <color theme="0"/>
      <name val="Arial"/>
      <family val="2"/>
    </font>
    <font>
      <b/>
      <sz val="10"/>
      <color theme="1"/>
      <name val="Arial"/>
      <family val="2"/>
    </font>
    <font>
      <sz val="10"/>
      <color theme="1"/>
      <name val="Arial"/>
      <family val="2"/>
    </font>
    <font>
      <b/>
      <sz val="11"/>
      <color theme="1"/>
      <name val="Arial"/>
      <family val="2"/>
    </font>
    <font>
      <u/>
      <sz val="10"/>
      <color theme="10"/>
      <name val="Arial"/>
      <family val="2"/>
    </font>
    <font>
      <u/>
      <sz val="11"/>
      <color theme="10"/>
      <name val="Arial"/>
      <family val="2"/>
    </font>
    <font>
      <sz val="11"/>
      <color theme="0"/>
      <name val="Arial"/>
      <family val="2"/>
    </font>
    <font>
      <b/>
      <sz val="12"/>
      <color indexed="59"/>
      <name val="Arial"/>
      <family val="2"/>
    </font>
    <font>
      <b/>
      <sz val="20"/>
      <color theme="1"/>
      <name val="Arial"/>
      <family val="2"/>
    </font>
  </fonts>
  <fills count="14">
    <fill>
      <patternFill patternType="none"/>
    </fill>
    <fill>
      <patternFill patternType="gray125"/>
    </fill>
    <fill>
      <patternFill patternType="solid">
        <fgColor theme="9" tint="0.59999389629810485"/>
        <bgColor indexed="64"/>
      </patternFill>
    </fill>
    <fill>
      <patternFill patternType="solid">
        <fgColor rgb="FF069169"/>
        <bgColor indexed="64"/>
      </patternFill>
    </fill>
    <fill>
      <patternFill patternType="solid">
        <fgColor theme="0"/>
        <bgColor indexed="64"/>
      </patternFill>
    </fill>
    <fill>
      <patternFill patternType="solid">
        <fgColor indexed="9"/>
        <bgColor indexed="64"/>
      </patternFill>
    </fill>
    <fill>
      <patternFill patternType="solid">
        <fgColor rgb="FFDEFEF5"/>
        <bgColor indexed="64"/>
      </patternFill>
    </fill>
    <fill>
      <patternFill patternType="solid">
        <fgColor theme="0" tint="-4.9989318521683403E-2"/>
        <bgColor indexed="64"/>
      </patternFill>
    </fill>
    <fill>
      <patternFill patternType="solid">
        <fgColor rgb="FFEEF6EF"/>
        <bgColor indexed="64"/>
      </patternFill>
    </fill>
    <fill>
      <patternFill patternType="solid">
        <fgColor rgb="FFF5F5F5"/>
        <bgColor indexed="64"/>
      </patternFill>
    </fill>
    <fill>
      <patternFill patternType="solid">
        <fgColor theme="5"/>
        <bgColor indexed="64"/>
      </patternFill>
    </fill>
    <fill>
      <patternFill patternType="solid">
        <fgColor theme="4"/>
        <bgColor indexed="64"/>
      </patternFill>
    </fill>
    <fill>
      <patternFill patternType="solid">
        <fgColor theme="4" tint="0.59999389629810485"/>
        <bgColor indexed="64"/>
      </patternFill>
    </fill>
    <fill>
      <patternFill patternType="solid">
        <fgColor rgb="FF08BC8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auto="1"/>
      </left>
      <right style="thin">
        <color indexed="64"/>
      </right>
      <top style="thin">
        <color indexed="64"/>
      </top>
      <bottom style="thin">
        <color indexed="64"/>
      </bottom>
      <diagonal/>
    </border>
    <border>
      <left style="medium">
        <color auto="1"/>
      </left>
      <right/>
      <top/>
      <bottom/>
      <diagonal/>
    </border>
    <border>
      <left/>
      <right/>
      <top style="medium">
        <color indexed="64"/>
      </top>
      <bottom/>
      <diagonal/>
    </border>
    <border>
      <left style="medium">
        <color auto="1"/>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auto="1"/>
      </left>
      <right/>
      <top style="medium">
        <color auto="1"/>
      </top>
      <bottom style="thin">
        <color auto="1"/>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5" fillId="0" borderId="0"/>
    <xf numFmtId="0" fontId="1" fillId="0" borderId="0"/>
    <xf numFmtId="0" fontId="6" fillId="0" borderId="0" applyNumberFormat="0" applyFill="0" applyBorder="0" applyAlignment="0" applyProtection="0"/>
    <xf numFmtId="0" fontId="2" fillId="0" borderId="0"/>
    <xf numFmtId="0" fontId="2" fillId="0" borderId="0"/>
  </cellStyleXfs>
  <cellXfs count="231">
    <xf numFmtId="0" fontId="0" fillId="0" borderId="0" xfId="0"/>
    <xf numFmtId="0" fontId="8" fillId="0" borderId="0" xfId="0" applyFont="1" applyAlignment="1">
      <alignment vertical="center"/>
    </xf>
    <xf numFmtId="0" fontId="8" fillId="0" borderId="0" xfId="0" applyFont="1"/>
    <xf numFmtId="0" fontId="8" fillId="0" borderId="0" xfId="0" applyFont="1" applyAlignment="1">
      <alignment horizontal="center" vertical="center"/>
    </xf>
    <xf numFmtId="14" fontId="8" fillId="0" borderId="0" xfId="0" applyNumberFormat="1" applyFont="1" applyAlignment="1">
      <alignment horizontal="center" vertical="center"/>
    </xf>
    <xf numFmtId="0" fontId="9" fillId="0" borderId="0" xfId="0" applyFont="1" applyAlignment="1">
      <alignment vertical="center" wrapText="1"/>
    </xf>
    <xf numFmtId="0" fontId="8" fillId="0" borderId="0" xfId="0" applyFont="1" applyAlignment="1">
      <alignment vertical="center" wrapText="1"/>
    </xf>
    <xf numFmtId="0" fontId="12" fillId="4" borderId="9"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4" fillId="4" borderId="1" xfId="2"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12" fillId="0" borderId="0" xfId="0" applyFont="1" applyAlignment="1">
      <alignment horizontal="center" vertical="center"/>
    </xf>
    <xf numFmtId="0" fontId="13" fillId="0" borderId="0" xfId="0" applyFont="1"/>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2" fillId="7" borderId="1" xfId="0" applyFont="1" applyFill="1" applyBorder="1" applyAlignment="1">
      <alignment horizontal="center" vertical="center" wrapText="1"/>
    </xf>
    <xf numFmtId="0" fontId="13" fillId="0" borderId="1" xfId="0" applyFont="1" applyBorder="1" applyAlignment="1">
      <alignment horizontal="center" vertical="center"/>
    </xf>
    <xf numFmtId="0" fontId="12" fillId="7" borderId="1" xfId="0" applyFont="1" applyFill="1" applyBorder="1" applyAlignment="1">
      <alignment horizontal="center" vertical="center"/>
    </xf>
    <xf numFmtId="14" fontId="13" fillId="0" borderId="1" xfId="0" applyNumberFormat="1"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6" fillId="0" borderId="0" xfId="6" applyFont="1"/>
    <xf numFmtId="0" fontId="8" fillId="0" borderId="1" xfId="0" applyFont="1" applyBorder="1" applyAlignment="1">
      <alignment horizontal="center" vertical="center"/>
    </xf>
    <xf numFmtId="0" fontId="4"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13" fillId="4" borderId="1" xfId="0" applyFont="1" applyFill="1" applyBorder="1" applyAlignment="1">
      <alignment horizontal="justify" vertical="center" wrapText="1"/>
    </xf>
    <xf numFmtId="0" fontId="12" fillId="4" borderId="1" xfId="0" applyFont="1" applyFill="1" applyBorder="1" applyAlignment="1">
      <alignment horizontal="center" vertical="center"/>
    </xf>
    <xf numFmtId="0" fontId="4" fillId="4" borderId="1" xfId="1" applyNumberFormat="1" applyFont="1" applyFill="1" applyBorder="1" applyAlignment="1">
      <alignment horizontal="center" vertical="center"/>
    </xf>
    <xf numFmtId="0" fontId="13" fillId="0" borderId="1" xfId="0" applyFont="1" applyBorder="1" applyAlignment="1">
      <alignment horizontal="justify" vertical="center" wrapText="1"/>
    </xf>
    <xf numFmtId="1" fontId="4" fillId="0" borderId="1" xfId="2" applyNumberFormat="1" applyFont="1" applyFill="1" applyBorder="1" applyAlignment="1">
      <alignment horizontal="center" vertical="center"/>
    </xf>
    <xf numFmtId="0" fontId="12" fillId="0" borderId="1" xfId="0" applyFont="1" applyBorder="1" applyAlignment="1">
      <alignment horizontal="center" vertical="center"/>
    </xf>
    <xf numFmtId="0" fontId="17" fillId="13"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4" fillId="4" borderId="1" xfId="0" applyNumberFormat="1" applyFont="1" applyFill="1" applyBorder="1" applyAlignment="1">
      <alignment horizontal="center" vertical="center"/>
    </xf>
    <xf numFmtId="0" fontId="4" fillId="4" borderId="1" xfId="0" applyNumberFormat="1"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3" fillId="0" borderId="1" xfId="0" applyFont="1" applyBorder="1" applyAlignment="1">
      <alignment horizontal="center" vertical="center" wrapText="1"/>
    </xf>
    <xf numFmtId="0" fontId="2" fillId="0" borderId="0" xfId="3" applyFont="1"/>
    <xf numFmtId="0" fontId="7" fillId="3" borderId="1" xfId="3" applyFont="1" applyFill="1" applyBorder="1" applyAlignment="1">
      <alignment horizontal="center" vertical="center" wrapText="1"/>
    </xf>
    <xf numFmtId="0" fontId="2" fillId="5" borderId="1" xfId="3" applyFont="1" applyFill="1" applyBorder="1" applyAlignment="1">
      <alignment horizontal="center" vertical="center" wrapText="1"/>
    </xf>
    <xf numFmtId="0" fontId="2" fillId="5" borderId="1" xfId="3" applyFont="1" applyFill="1" applyBorder="1" applyAlignment="1">
      <alignment horizontal="justify" vertical="center" wrapText="1"/>
    </xf>
    <xf numFmtId="14" fontId="2" fillId="5" borderId="1" xfId="3" applyNumberFormat="1" applyFont="1" applyFill="1" applyBorder="1" applyAlignment="1">
      <alignment horizontal="center" vertical="center" wrapText="1"/>
    </xf>
    <xf numFmtId="0" fontId="12" fillId="6" borderId="1" xfId="0" applyFont="1" applyFill="1" applyBorder="1" applyAlignment="1">
      <alignment horizontal="center" vertical="center"/>
    </xf>
    <xf numFmtId="0" fontId="2" fillId="0" borderId="18" xfId="0" applyFont="1" applyBorder="1" applyAlignment="1">
      <alignment horizontal="left" vertical="center" wrapText="1"/>
    </xf>
    <xf numFmtId="0" fontId="4" fillId="0" borderId="18" xfId="0" applyFont="1" applyBorder="1" applyAlignment="1">
      <alignment horizontal="center" vertical="center" wrapText="1"/>
    </xf>
    <xf numFmtId="0" fontId="2" fillId="4" borderId="1" xfId="0" applyFont="1" applyFill="1" applyBorder="1" applyAlignment="1">
      <alignment vertical="center" wrapText="1"/>
    </xf>
    <xf numFmtId="0" fontId="8" fillId="0" borderId="0" xfId="0" applyFont="1" applyAlignment="1"/>
    <xf numFmtId="0" fontId="13" fillId="0" borderId="1" xfId="0" applyFont="1" applyBorder="1" applyAlignment="1">
      <alignment horizontal="center" vertical="center" wrapText="1"/>
    </xf>
    <xf numFmtId="0" fontId="8" fillId="0" borderId="0" xfId="0" applyFont="1" applyAlignment="1">
      <alignment wrapText="1"/>
    </xf>
    <xf numFmtId="0" fontId="13" fillId="4" borderId="1" xfId="0" applyFont="1" applyFill="1" applyBorder="1" applyAlignment="1">
      <alignment horizontal="center" vertical="center" wrapText="1"/>
    </xf>
    <xf numFmtId="0" fontId="2" fillId="4" borderId="1" xfId="1"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2" fillId="4"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 fontId="2" fillId="0" borderId="1" xfId="2"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4" fontId="2" fillId="4" borderId="9"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pplyAlignment="1">
      <alignment horizontal="center" vertical="center" wrapText="1"/>
    </xf>
    <xf numFmtId="0" fontId="2" fillId="5" borderId="1" xfId="3" applyFont="1" applyFill="1" applyBorder="1" applyAlignment="1">
      <alignment horizontal="justify" vertical="center" wrapText="1"/>
    </xf>
    <xf numFmtId="0" fontId="2" fillId="5" borderId="9" xfId="3" applyFont="1" applyFill="1" applyBorder="1" applyAlignment="1">
      <alignment horizontal="center" vertical="center" wrapText="1"/>
    </xf>
    <xf numFmtId="0" fontId="10" fillId="3" borderId="8" xfId="0" applyFont="1" applyFill="1" applyBorder="1" applyAlignment="1">
      <alignment horizontal="center" vertical="center" wrapText="1"/>
    </xf>
    <xf numFmtId="0" fontId="7" fillId="3" borderId="1" xfId="3" applyFont="1" applyFill="1" applyBorder="1" applyAlignment="1">
      <alignment vertical="center" wrapText="1"/>
    </xf>
    <xf numFmtId="0" fontId="2"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2" fillId="0" borderId="18" xfId="0" applyFont="1" applyBorder="1" applyAlignment="1">
      <alignment horizontal="left" vertical="center" wrapText="1"/>
    </xf>
    <xf numFmtId="0" fontId="2" fillId="0" borderId="1" xfId="0" applyFont="1" applyBorder="1" applyAlignment="1">
      <alignment horizontal="left" vertical="center" wrapText="1"/>
    </xf>
    <xf numFmtId="9" fontId="2" fillId="0" borderId="1"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2" fillId="7" borderId="2"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20"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25" xfId="0" applyFont="1" applyFill="1" applyBorder="1" applyAlignment="1">
      <alignment horizontal="center" vertical="center"/>
    </xf>
    <xf numFmtId="0" fontId="12" fillId="7" borderId="17"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21" xfId="0" applyFont="1" applyFill="1" applyBorder="1" applyAlignment="1">
      <alignment horizontal="center" vertical="center"/>
    </xf>
    <xf numFmtId="0" fontId="12" fillId="7" borderId="9"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5" fillId="8" borderId="2" xfId="6" applyFont="1" applyFill="1" applyBorder="1" applyAlignment="1">
      <alignment horizontal="center" vertical="center"/>
    </xf>
    <xf numFmtId="0" fontId="15" fillId="8" borderId="3" xfId="6" applyFont="1" applyFill="1" applyBorder="1" applyAlignment="1">
      <alignment horizontal="center" vertical="center"/>
    </xf>
    <xf numFmtId="0" fontId="8" fillId="0" borderId="1" xfId="0" applyFont="1" applyBorder="1" applyAlignment="1">
      <alignment horizontal="left" vertical="center"/>
    </xf>
    <xf numFmtId="0" fontId="14" fillId="0" borderId="1" xfId="0" applyFont="1" applyBorder="1" applyAlignment="1">
      <alignment horizontal="center" vertical="center" wrapText="1"/>
    </xf>
    <xf numFmtId="0" fontId="8" fillId="0" borderId="1" xfId="0" applyFont="1" applyBorder="1" applyAlignment="1">
      <alignment horizontal="left"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5" fillId="9" borderId="2" xfId="6" applyFont="1" applyFill="1" applyBorder="1" applyAlignment="1">
      <alignment horizontal="center" vertical="center"/>
    </xf>
    <xf numFmtId="0" fontId="15" fillId="9" borderId="3" xfId="6" applyFont="1" applyFill="1" applyBorder="1" applyAlignment="1">
      <alignment horizontal="center" vertical="center"/>
    </xf>
    <xf numFmtId="0" fontId="13" fillId="0" borderId="9" xfId="0" applyFont="1" applyBorder="1" applyAlignment="1">
      <alignment horizontal="center" vertical="center"/>
    </xf>
    <xf numFmtId="0" fontId="13" fillId="0" borderId="18" xfId="0" applyFont="1" applyBorder="1" applyAlignment="1">
      <alignment horizontal="center" vertical="center"/>
    </xf>
    <xf numFmtId="14" fontId="13" fillId="0" borderId="9" xfId="0" applyNumberFormat="1" applyFont="1" applyBorder="1" applyAlignment="1">
      <alignment horizontal="center" vertical="center"/>
    </xf>
    <xf numFmtId="14" fontId="13" fillId="0" borderId="18" xfId="0" applyNumberFormat="1" applyFont="1" applyBorder="1" applyAlignment="1">
      <alignment horizontal="center" vertical="center"/>
    </xf>
    <xf numFmtId="0" fontId="7" fillId="3" borderId="2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15" fillId="8" borderId="20" xfId="6" applyFont="1" applyFill="1" applyBorder="1" applyAlignment="1">
      <alignment horizontal="center" vertical="center"/>
    </xf>
    <xf numFmtId="0" fontId="15" fillId="8" borderId="4" xfId="6" applyFont="1" applyFill="1" applyBorder="1" applyAlignment="1">
      <alignment horizontal="center" vertical="center"/>
    </xf>
    <xf numFmtId="0" fontId="15" fillId="8" borderId="5" xfId="6" applyFont="1" applyFill="1" applyBorder="1" applyAlignment="1">
      <alignment horizontal="center" vertical="center"/>
    </xf>
    <xf numFmtId="0" fontId="15" fillId="8" borderId="21" xfId="6" applyFont="1" applyFill="1" applyBorder="1" applyAlignment="1">
      <alignment horizontal="center"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1" xfId="0" applyFont="1" applyFill="1" applyBorder="1" applyAlignment="1">
      <alignment horizontal="left" vertical="center"/>
    </xf>
    <xf numFmtId="0" fontId="12" fillId="7"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7" fillId="13"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3" fillId="3" borderId="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14" fontId="2" fillId="0" borderId="9" xfId="0" applyNumberFormat="1" applyFont="1" applyBorder="1" applyAlignment="1">
      <alignment horizontal="center" vertical="center" wrapText="1"/>
    </xf>
    <xf numFmtId="14" fontId="2" fillId="0" borderId="18"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8" fillId="0" borderId="0" xfId="0" applyFont="1" applyAlignment="1">
      <alignment horizontal="center"/>
    </xf>
    <xf numFmtId="0" fontId="10" fillId="3" borderId="11"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5" borderId="1" xfId="3" applyFont="1" applyFill="1" applyBorder="1" applyAlignment="1">
      <alignment horizontal="justify"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7" fillId="3" borderId="2"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8" fillId="3" borderId="1" xfId="0" applyFont="1" applyFill="1" applyBorder="1" applyAlignment="1">
      <alignment horizontal="center"/>
    </xf>
    <xf numFmtId="0" fontId="7" fillId="3" borderId="1" xfId="3" applyFont="1" applyFill="1" applyBorder="1" applyAlignment="1">
      <alignment horizontal="center" vertical="center" wrapText="1"/>
    </xf>
    <xf numFmtId="0" fontId="18" fillId="5" borderId="22" xfId="3" applyFont="1" applyFill="1" applyBorder="1" applyAlignment="1">
      <alignment horizontal="center" vertical="center" wrapText="1"/>
    </xf>
    <xf numFmtId="0" fontId="18" fillId="5" borderId="3" xfId="3"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1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2" fillId="4" borderId="9"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4" fillId="4" borderId="9" xfId="2" applyNumberFormat="1" applyFont="1" applyFill="1" applyBorder="1" applyAlignment="1">
      <alignment horizontal="center" vertical="center" wrapText="1"/>
    </xf>
    <xf numFmtId="0" fontId="4" fillId="4" borderId="18" xfId="2" applyNumberFormat="1" applyFont="1" applyFill="1" applyBorder="1" applyAlignment="1">
      <alignment horizontal="center" vertical="center" wrapText="1"/>
    </xf>
    <xf numFmtId="14" fontId="2" fillId="4" borderId="9" xfId="0" applyNumberFormat="1" applyFont="1" applyFill="1" applyBorder="1" applyAlignment="1">
      <alignment horizontal="center" vertical="center" wrapText="1"/>
    </xf>
    <xf numFmtId="14" fontId="2" fillId="4" borderId="18" xfId="0" applyNumberFormat="1" applyFont="1" applyFill="1" applyBorder="1" applyAlignment="1">
      <alignment horizontal="center" vertical="center" wrapText="1"/>
    </xf>
    <xf numFmtId="1" fontId="4" fillId="4" borderId="9" xfId="2" applyNumberFormat="1" applyFont="1" applyFill="1" applyBorder="1" applyAlignment="1">
      <alignment horizontal="center" vertical="center" wrapText="1"/>
    </xf>
    <xf numFmtId="1" fontId="4" fillId="4" borderId="18" xfId="2" applyNumberFormat="1" applyFont="1" applyFill="1" applyBorder="1" applyAlignment="1">
      <alignment horizontal="center" vertical="center" wrapText="1"/>
    </xf>
    <xf numFmtId="0" fontId="7" fillId="3" borderId="19" xfId="0" applyFont="1" applyFill="1" applyBorder="1" applyAlignment="1">
      <alignment horizontal="center" vertical="center" wrapText="1"/>
    </xf>
    <xf numFmtId="0" fontId="2" fillId="4" borderId="9" xfId="0" applyFont="1" applyFill="1" applyBorder="1" applyAlignment="1">
      <alignment vertical="center" wrapText="1"/>
    </xf>
    <xf numFmtId="0" fontId="2" fillId="4" borderId="18" xfId="0" applyFont="1" applyFill="1" applyBorder="1" applyAlignment="1">
      <alignment vertical="center" wrapText="1"/>
    </xf>
    <xf numFmtId="0" fontId="7" fillId="3"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8" xfId="0" applyFont="1" applyFill="1" applyBorder="1" applyAlignment="1">
      <alignment horizontal="center" vertical="center" wrapText="1"/>
    </xf>
    <xf numFmtId="14" fontId="2" fillId="4" borderId="19" xfId="0" applyNumberFormat="1" applyFont="1" applyFill="1" applyBorder="1" applyAlignment="1">
      <alignment horizontal="center" vertical="center" wrapText="1"/>
    </xf>
    <xf numFmtId="0" fontId="2" fillId="4" borderId="19" xfId="0" applyFont="1" applyFill="1" applyBorder="1" applyAlignment="1">
      <alignment horizontal="left" vertical="center" wrapText="1"/>
    </xf>
    <xf numFmtId="0" fontId="2" fillId="4" borderId="19" xfId="0" applyFont="1" applyFill="1" applyBorder="1" applyAlignment="1">
      <alignment vertical="center" wrapText="1"/>
    </xf>
    <xf numFmtId="0" fontId="13" fillId="0" borderId="9" xfId="0" applyFont="1" applyBorder="1" applyAlignment="1">
      <alignment horizontal="left" vertical="center" wrapText="1"/>
    </xf>
    <xf numFmtId="0" fontId="13" fillId="0" borderId="19" xfId="0" applyFont="1" applyBorder="1" applyAlignment="1">
      <alignment horizontal="left" vertical="center" wrapText="1"/>
    </xf>
    <xf numFmtId="0" fontId="13" fillId="0" borderId="18" xfId="0" applyFont="1" applyBorder="1" applyAlignment="1">
      <alignment horizontal="left" vertical="center" wrapText="1"/>
    </xf>
    <xf numFmtId="0" fontId="14" fillId="0" borderId="9"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8" fillId="0" borderId="9"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2" fillId="4" borderId="9" xfId="1" applyNumberFormat="1" applyFont="1" applyFill="1" applyBorder="1" applyAlignment="1">
      <alignment horizontal="center" vertical="center" wrapText="1"/>
    </xf>
    <xf numFmtId="0" fontId="2" fillId="4" borderId="18" xfId="1" applyNumberFormat="1" applyFont="1" applyFill="1" applyBorder="1" applyAlignment="1">
      <alignment horizontal="center" vertical="center" wrapText="1"/>
    </xf>
    <xf numFmtId="14" fontId="2" fillId="0" borderId="9" xfId="0" applyNumberFormat="1" applyFont="1" applyFill="1" applyBorder="1" applyAlignment="1">
      <alignment horizontal="center" vertical="center" wrapText="1"/>
    </xf>
    <xf numFmtId="14" fontId="2" fillId="0" borderId="18" xfId="0" applyNumberFormat="1" applyFont="1" applyFill="1" applyBorder="1" applyAlignment="1">
      <alignment horizontal="center" vertical="center" wrapText="1"/>
    </xf>
    <xf numFmtId="0" fontId="2" fillId="0" borderId="9" xfId="1" applyNumberFormat="1" applyFont="1" applyFill="1" applyBorder="1" applyAlignment="1">
      <alignment horizontal="center" vertical="center" wrapText="1"/>
    </xf>
    <xf numFmtId="0" fontId="2" fillId="0" borderId="18" xfId="1" applyNumberFormat="1" applyFont="1" applyFill="1" applyBorder="1" applyAlignment="1">
      <alignment horizontal="center" vertical="center" wrapText="1"/>
    </xf>
    <xf numFmtId="0" fontId="4" fillId="0" borderId="9" xfId="1" applyNumberFormat="1" applyFont="1" applyFill="1" applyBorder="1" applyAlignment="1">
      <alignment horizontal="center" vertical="center"/>
    </xf>
    <xf numFmtId="0" fontId="4" fillId="0" borderId="18" xfId="1" applyNumberFormat="1" applyFont="1" applyFill="1" applyBorder="1" applyAlignment="1">
      <alignment horizontal="center" vertical="center"/>
    </xf>
    <xf numFmtId="0" fontId="13" fillId="0" borderId="9"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4" fillId="4" borderId="9" xfId="1" applyNumberFormat="1" applyFont="1" applyFill="1" applyBorder="1" applyAlignment="1">
      <alignment horizontal="center" vertical="center"/>
    </xf>
    <xf numFmtId="0" fontId="4" fillId="4" borderId="18" xfId="1" applyNumberFormat="1" applyFont="1" applyFill="1" applyBorder="1" applyAlignment="1">
      <alignment horizontal="center" vertical="center"/>
    </xf>
    <xf numFmtId="0" fontId="10" fillId="3" borderId="1" xfId="0" applyFont="1" applyFill="1" applyBorder="1" applyAlignment="1">
      <alignment horizontal="center"/>
    </xf>
    <xf numFmtId="0" fontId="13" fillId="4" borderId="9"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2" fillId="0" borderId="9" xfId="0" applyFont="1" applyBorder="1" applyAlignment="1">
      <alignment horizontal="center" vertical="center" wrapText="1"/>
    </xf>
    <xf numFmtId="0" fontId="2" fillId="0" borderId="18"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5"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0" xfId="0" applyFont="1" applyFill="1" applyAlignment="1">
      <alignment horizontal="center" vertical="center"/>
    </xf>
    <xf numFmtId="0" fontId="12" fillId="4" borderId="9" xfId="0" applyFont="1" applyFill="1" applyBorder="1" applyAlignment="1">
      <alignment horizontal="center" vertical="center"/>
    </xf>
    <xf numFmtId="0" fontId="12" fillId="4" borderId="18" xfId="0" applyFont="1" applyFill="1" applyBorder="1" applyAlignment="1">
      <alignment horizontal="center" vertical="center"/>
    </xf>
    <xf numFmtId="14" fontId="2" fillId="4" borderId="9" xfId="0" applyNumberFormat="1" applyFont="1" applyFill="1" applyBorder="1" applyAlignment="1">
      <alignment horizontal="left" vertical="center" wrapText="1"/>
    </xf>
    <xf numFmtId="14" fontId="2" fillId="4" borderId="18" xfId="0" applyNumberFormat="1" applyFont="1" applyFill="1" applyBorder="1" applyAlignment="1">
      <alignment horizontal="left" vertical="center" wrapText="1"/>
    </xf>
    <xf numFmtId="0" fontId="10" fillId="3" borderId="15" xfId="0" applyFont="1" applyFill="1" applyBorder="1" applyAlignment="1">
      <alignment horizontal="center"/>
    </xf>
    <xf numFmtId="0" fontId="10" fillId="3" borderId="12" xfId="0" applyFont="1" applyFill="1" applyBorder="1" applyAlignment="1">
      <alignment horizontal="center"/>
    </xf>
    <xf numFmtId="0" fontId="17" fillId="3" borderId="4" xfId="0" applyFont="1" applyFill="1" applyBorder="1" applyAlignment="1">
      <alignment horizontal="center" vertical="center" wrapText="1"/>
    </xf>
    <xf numFmtId="0" fontId="17" fillId="3" borderId="17" xfId="0" applyFont="1" applyFill="1" applyBorder="1" applyAlignment="1">
      <alignment horizontal="center" vertical="center" wrapText="1"/>
    </xf>
    <xf numFmtId="1" fontId="2" fillId="0" borderId="9" xfId="2" applyNumberFormat="1" applyFont="1" applyFill="1" applyBorder="1" applyAlignment="1">
      <alignment horizontal="center" vertical="center" wrapText="1"/>
    </xf>
    <xf numFmtId="1" fontId="2" fillId="0" borderId="18" xfId="2" applyNumberFormat="1" applyFont="1" applyFill="1" applyBorder="1" applyAlignment="1">
      <alignment horizontal="center" vertical="center" wrapText="1"/>
    </xf>
    <xf numFmtId="1" fontId="4" fillId="0" borderId="9" xfId="2" applyNumberFormat="1" applyFont="1" applyFill="1" applyBorder="1" applyAlignment="1">
      <alignment horizontal="center" vertical="center"/>
    </xf>
    <xf numFmtId="1" fontId="4" fillId="0" borderId="18" xfId="2" applyNumberFormat="1" applyFont="1" applyFill="1" applyBorder="1" applyAlignment="1">
      <alignment horizontal="center" vertical="center"/>
    </xf>
    <xf numFmtId="1" fontId="4" fillId="4" borderId="9" xfId="0" applyNumberFormat="1" applyFont="1" applyFill="1" applyBorder="1" applyAlignment="1">
      <alignment horizontal="center" vertical="center" wrapText="1"/>
    </xf>
    <xf numFmtId="1" fontId="4" fillId="4" borderId="18" xfId="0" applyNumberFormat="1" applyFont="1" applyFill="1" applyBorder="1" applyAlignment="1">
      <alignment horizontal="center" vertical="center" wrapText="1"/>
    </xf>
  </cellXfs>
  <cellStyles count="9">
    <cellStyle name="Hipervínculo" xfId="6" builtinId="8"/>
    <cellStyle name="Millares" xfId="1" builtinId="3"/>
    <cellStyle name="Normal" xfId="0" builtinId="0"/>
    <cellStyle name="Normal 2" xfId="3"/>
    <cellStyle name="Normal 2 2" xfId="5"/>
    <cellStyle name="Normal 3" xfId="4"/>
    <cellStyle name="Normal 3 2" xfId="8"/>
    <cellStyle name="Normal 3 3" xfId="7"/>
    <cellStyle name="Porcentaje" xfId="2" builtinId="5"/>
  </cellStyles>
  <dxfs count="5">
    <dxf>
      <font>
        <strike val="0"/>
        <outline val="0"/>
        <shadow val="0"/>
        <u val="none"/>
        <vertAlign val="baseline"/>
        <sz val="11"/>
        <name val="Arial"/>
        <scheme val="none"/>
      </font>
      <alignment horizontal="general" vertical="center" textRotation="0" indent="0" justifyLastLine="0" shrinkToFit="0" readingOrder="0"/>
    </dxf>
    <dxf>
      <font>
        <strike val="0"/>
        <outline val="0"/>
        <shadow val="0"/>
        <u val="none"/>
        <vertAlign val="baseline"/>
        <sz val="11"/>
        <name val="Arial"/>
        <scheme val="none"/>
      </font>
      <alignment horizontal="center" vertical="center" textRotation="0" wrapText="0" indent="0" justifyLastLine="0" shrinkToFit="0" readingOrder="0"/>
    </dxf>
    <dxf>
      <font>
        <strike val="0"/>
        <outline val="0"/>
        <shadow val="0"/>
        <u val="none"/>
        <vertAlign val="baseline"/>
        <sz val="11"/>
        <name val="Arial"/>
        <scheme val="none"/>
      </font>
      <alignment horizontal="general" vertical="center" textRotation="0" indent="0" justifyLastLine="0" shrinkToFit="0" readingOrder="0"/>
    </dxf>
    <dxf>
      <font>
        <strike val="0"/>
        <outline val="0"/>
        <shadow val="0"/>
        <u val="none"/>
        <vertAlign val="baseline"/>
        <sz val="11"/>
        <name val="Arial"/>
        <scheme val="none"/>
      </font>
      <alignment horizontal="general" vertical="center" textRotation="0" indent="0" justifyLastLine="0" shrinkToFit="0" readingOrder="0"/>
    </dxf>
    <dxf>
      <font>
        <strike val="0"/>
        <outline val="0"/>
        <shadow val="0"/>
        <u val="none"/>
        <vertAlign val="baseline"/>
        <sz val="11"/>
        <name val="Arial"/>
        <scheme val="none"/>
      </font>
      <alignment horizontal="center" vertical="center" textRotation="0" wrapText="0" indent="0" justifyLastLine="0" shrinkToFit="0" readingOrder="0"/>
    </dxf>
  </dxfs>
  <tableStyles count="0" defaultTableStyle="TableStyleMedium2" defaultPivotStyle="PivotStyleLight16"/>
  <colors>
    <mruColors>
      <color rgb="FF08BC89"/>
      <color rgb="FFB2D6B6"/>
      <color rgb="FFF5F5F5"/>
      <color rgb="FFEEF6EF"/>
      <color rgb="FFDEEEE0"/>
      <color rgb="FFDE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1.png"/><Relationship Id="rId1" Type="http://schemas.openxmlformats.org/officeDocument/2006/relationships/hyperlink" Target="#Objetivos!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Objetivos!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Objetivos!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Objetivos!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6.png"/><Relationship Id="rId1" Type="http://schemas.openxmlformats.org/officeDocument/2006/relationships/hyperlink" Target="#Objetivos!A1"/></Relationships>
</file>

<file path=xl/drawings/drawing1.xml><?xml version="1.0" encoding="utf-8"?>
<xdr:wsDr xmlns:xdr="http://schemas.openxmlformats.org/drawingml/2006/spreadsheetDrawing" xmlns:a="http://schemas.openxmlformats.org/drawingml/2006/main">
  <xdr:twoCellAnchor editAs="oneCell">
    <xdr:from>
      <xdr:col>6</xdr:col>
      <xdr:colOff>92158</xdr:colOff>
      <xdr:row>2</xdr:row>
      <xdr:rowOff>184440</xdr:rowOff>
    </xdr:from>
    <xdr:to>
      <xdr:col>6</xdr:col>
      <xdr:colOff>768928</xdr:colOff>
      <xdr:row>4</xdr:row>
      <xdr:rowOff>136122</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DB99601D-3B6F-4BBF-9F8D-0FF1AC0391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986285" y="544658"/>
          <a:ext cx="676770" cy="626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293914</xdr:colOff>
      <xdr:row>2</xdr:row>
      <xdr:rowOff>173355</xdr:rowOff>
    </xdr:from>
    <xdr:to>
      <xdr:col>18</xdr:col>
      <xdr:colOff>1135380</xdr:colOff>
      <xdr:row>4</xdr:row>
      <xdr:rowOff>308611</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6FA86F45-1C9C-419E-AB31-C9FFA0E118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8639" y="535305"/>
          <a:ext cx="841466" cy="8439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307249</xdr:colOff>
      <xdr:row>2</xdr:row>
      <xdr:rowOff>135254</xdr:rowOff>
    </xdr:from>
    <xdr:to>
      <xdr:col>6</xdr:col>
      <xdr:colOff>1217839</xdr:colOff>
      <xdr:row>4</xdr:row>
      <xdr:rowOff>57420</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71C82042-8FEF-460C-8A4A-9691676391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9527449" y="497204"/>
          <a:ext cx="910590" cy="10080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178858</xdr:colOff>
      <xdr:row>2</xdr:row>
      <xdr:rowOff>219075</xdr:rowOff>
    </xdr:from>
    <xdr:to>
      <xdr:col>6</xdr:col>
      <xdr:colOff>987757</xdr:colOff>
      <xdr:row>4</xdr:row>
      <xdr:rowOff>171450</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119FD795-1E6E-4574-9AF8-269D7A0AC8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656483" y="581025"/>
          <a:ext cx="808899" cy="9258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45720</xdr:colOff>
      <xdr:row>3</xdr:row>
      <xdr:rowOff>0</xdr:rowOff>
    </xdr:from>
    <xdr:to>
      <xdr:col>8</xdr:col>
      <xdr:colOff>65949</xdr:colOff>
      <xdr:row>3</xdr:row>
      <xdr:rowOff>931545</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16FD1C3A-2740-45FE-8620-1477C10A04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811000" y="584835"/>
          <a:ext cx="812709" cy="9315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178858</xdr:colOff>
      <xdr:row>3</xdr:row>
      <xdr:rowOff>0</xdr:rowOff>
    </xdr:from>
    <xdr:to>
      <xdr:col>6</xdr:col>
      <xdr:colOff>993472</xdr:colOff>
      <xdr:row>4</xdr:row>
      <xdr:rowOff>307052</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8CF5AEC6-9DD6-4C60-89B6-3C89DDD37E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566948" y="769620"/>
          <a:ext cx="816519" cy="935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1\EQUIPO%20PLANEACI&#211;N%20Y%20GESTI&#211;N\Plan%20de%20Acci&#243;n%202022\PA%20Validado\CON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sheetData sheetId="1"/>
      <sheetData sheetId="2"/>
      <sheetData sheetId="3"/>
      <sheetData sheetId="4"/>
      <sheetData sheetId="5">
        <row r="3">
          <cell r="B3" t="str">
            <v>DIRECCIÓN DE AMBIENTE Y DESARROLLO SOSTENIBLE</v>
          </cell>
        </row>
        <row r="4">
          <cell r="B4" t="str">
            <v>DIRECCIÓN DE DESARROLLO DIGITAL</v>
          </cell>
        </row>
        <row r="5">
          <cell r="B5" t="str">
            <v>DIRECCIÓN DE DESARROLLO RURAL SOSTENIBLE</v>
          </cell>
        </row>
        <row r="6">
          <cell r="B6" t="str">
            <v>DIRECCIÓN DE DESARROLLO SOCIAL</v>
          </cell>
        </row>
        <row r="7">
          <cell r="B7" t="str">
            <v>DIRECCIÓN DE DESARROLLO URBANO</v>
          </cell>
        </row>
        <row r="8">
          <cell r="B8" t="str">
            <v>DIRECCIÓN DE DESCENTRALIZACIÓN Y DESARROLLO REGIONAL</v>
          </cell>
        </row>
        <row r="9">
          <cell r="B9" t="str">
            <v>DIRECCIÓN DE ESTUDIOS ECONÓMICOS</v>
          </cell>
        </row>
        <row r="10">
          <cell r="B10" t="str">
            <v>DIRECCIÓN DE INFRAESTRUCTURA Y ENERGIA SOSTENIBLE</v>
          </cell>
        </row>
        <row r="11">
          <cell r="B11" t="str">
            <v>DIRECCIÓN DE INNOVACIÓN Y DESARROLLO EMPRESARIAL</v>
          </cell>
        </row>
        <row r="12">
          <cell r="B12" t="str">
            <v>DIRECCIÓN DE INVERSIONES Y FINANZAS PÚBLICAS</v>
          </cell>
        </row>
        <row r="13">
          <cell r="B13" t="str">
            <v>DIRECCIÓN DE JUSTICIA SEGURIDAD Y GOBIERNO</v>
          </cell>
        </row>
        <row r="14">
          <cell r="B14" t="str">
            <v>DIRECCIÓN DE SEGUIMIENTO Y EVALUACION DE   POLITICAS PÚBLICAS</v>
          </cell>
        </row>
        <row r="15">
          <cell r="B15" t="str">
            <v>DIRECCIÓN DE VIGILANCIA DE LAS REGALÍAS</v>
          </cell>
        </row>
        <row r="16">
          <cell r="B16" t="str">
            <v>DIRECCIÓN DEL SISTEMA GENERAL DE REGALIAS</v>
          </cell>
        </row>
        <row r="17">
          <cell r="B17" t="str">
            <v>DIRECCION GENERAL</v>
          </cell>
        </row>
        <row r="18">
          <cell r="B18" t="str">
            <v xml:space="preserve">GRUPO CONPES </v>
          </cell>
        </row>
        <row r="19">
          <cell r="B19" t="str">
            <v xml:space="preserve">GRUPO DE COMUNICACIONES Y RELACIONES PÚBLICAS </v>
          </cell>
        </row>
        <row r="20">
          <cell r="B20" t="str">
            <v>GRUPO DE CONTRATACION</v>
          </cell>
        </row>
        <row r="21">
          <cell r="B21" t="str">
            <v>GRUPO DE MODERNIZACION DEL ESTADO</v>
          </cell>
        </row>
        <row r="22">
          <cell r="B22" t="str">
            <v>GRUPO DE PLANEACION</v>
          </cell>
        </row>
        <row r="23">
          <cell r="B23" t="str">
            <v>GRUPO DE PROYECTOS ESPECIALES</v>
          </cell>
        </row>
        <row r="24">
          <cell r="B24" t="str">
            <v>OFICINA ASESORA JURÍDICA</v>
          </cell>
        </row>
        <row r="25">
          <cell r="B25" t="str">
            <v>OFICINA DE CONTROL INTERNO</v>
          </cell>
        </row>
        <row r="26">
          <cell r="B26" t="str">
            <v xml:space="preserve">OFICINA DE TECNOLOGIAS Y SISTEMAS DE INFORMACIÓN  </v>
          </cell>
        </row>
        <row r="27">
          <cell r="B27" t="str">
            <v>SECRETARIA GENERAL</v>
          </cell>
        </row>
        <row r="28">
          <cell r="B28" t="str">
            <v>SUBDIRECCIÓN ADMINISTRATIVA</v>
          </cell>
        </row>
        <row r="29">
          <cell r="B29" t="str">
            <v>SUBDIRECCIÓN DE GESTIÓN Y DESARROLLO DE TALENTO HUMANO</v>
          </cell>
        </row>
        <row r="30">
          <cell r="B30" t="str">
            <v>SUBDIRECCIÓN FINANCIERA</v>
          </cell>
        </row>
        <row r="31">
          <cell r="B31" t="str">
            <v>SUBDIRECCION GENERAL SECTORIAL</v>
          </cell>
        </row>
        <row r="32">
          <cell r="B32" t="str">
            <v>SUBDIRECCIÓN GENERAL TERRITORIAL</v>
          </cell>
        </row>
      </sheetData>
      <sheetData sheetId="6"/>
    </sheetDataSet>
  </externalBook>
</externalLink>
</file>

<file path=xl/tables/table1.xml><?xml version="1.0" encoding="utf-8"?>
<table xmlns="http://schemas.openxmlformats.org/spreadsheetml/2006/main" id="2" name="Tabla1" displayName="Tabla1" ref="A2:C11" totalsRowShown="0" headerRowDxfId="4" dataDxfId="3">
  <autoFilter ref="A2:C11"/>
  <tableColumns count="3">
    <tableColumn id="1" name="Versión" dataDxfId="2"/>
    <tableColumn id="2" name="Fecha" dataDxfId="1"/>
    <tableColumn id="3" name="Control de Cambios" dataDxfId="0"/>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np.gov.co/DNP/gestion/sistema-integrado-gestion/Paginas/Matriz-Integral-de-Riesgos.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topLeftCell="A10" zoomScaleNormal="100" workbookViewId="0">
      <selection activeCell="D12" sqref="D12:H12"/>
    </sheetView>
  </sheetViews>
  <sheetFormatPr baseColWidth="10" defaultRowHeight="14.25" outlineLevelRow="1" x14ac:dyDescent="0.2"/>
  <cols>
    <col min="1" max="1" width="6.7109375" style="2" customWidth="1"/>
    <col min="2" max="2" width="24.28515625" style="2" customWidth="1"/>
    <col min="3" max="3" width="29.85546875" style="2" customWidth="1"/>
    <col min="4" max="5" width="13.85546875" style="2" bestFit="1" customWidth="1"/>
    <col min="6" max="6" width="15.42578125" style="2" customWidth="1"/>
    <col min="7" max="7" width="26.140625" style="2" customWidth="1"/>
    <col min="8" max="8" width="21.7109375" style="2" customWidth="1"/>
    <col min="9" max="16384" width="11.42578125" style="2"/>
  </cols>
  <sheetData>
    <row r="1" spans="1:8" ht="6.75" customHeight="1" x14ac:dyDescent="0.2">
      <c r="A1" s="116"/>
      <c r="B1" s="116"/>
      <c r="C1" s="116"/>
      <c r="D1" s="116"/>
      <c r="E1" s="116"/>
      <c r="F1" s="116"/>
      <c r="G1" s="116"/>
      <c r="H1" s="116"/>
    </row>
    <row r="2" spans="1:8" ht="26.25" x14ac:dyDescent="0.2">
      <c r="A2" s="117" t="s">
        <v>233</v>
      </c>
      <c r="B2" s="118"/>
      <c r="C2" s="118"/>
      <c r="D2" s="118"/>
      <c r="E2" s="118"/>
      <c r="F2" s="118"/>
      <c r="G2" s="118"/>
      <c r="H2" s="118"/>
    </row>
    <row r="3" spans="1:8" ht="6.75" customHeight="1" x14ac:dyDescent="0.2">
      <c r="A3" s="14"/>
      <c r="B3" s="14"/>
      <c r="C3" s="14"/>
      <c r="D3" s="14"/>
      <c r="E3" s="14"/>
      <c r="F3" s="14"/>
      <c r="G3" s="14"/>
      <c r="H3" s="15"/>
    </row>
    <row r="4" spans="1:8" ht="19.899999999999999" customHeight="1" x14ac:dyDescent="0.2">
      <c r="A4" s="119" t="s">
        <v>3</v>
      </c>
      <c r="B4" s="119"/>
      <c r="C4" s="119"/>
      <c r="D4" s="119"/>
      <c r="E4" s="119"/>
      <c r="F4" s="119"/>
      <c r="G4" s="119"/>
      <c r="H4" s="119"/>
    </row>
    <row r="5" spans="1:8" ht="31.5" customHeight="1" x14ac:dyDescent="0.2">
      <c r="A5" s="113" t="s">
        <v>201</v>
      </c>
      <c r="B5" s="113"/>
      <c r="C5" s="120" t="s">
        <v>234</v>
      </c>
      <c r="D5" s="120"/>
      <c r="E5" s="120"/>
      <c r="F5" s="120"/>
      <c r="G5" s="120"/>
      <c r="H5" s="120"/>
    </row>
    <row r="6" spans="1:8" ht="84.75" customHeight="1" x14ac:dyDescent="0.2">
      <c r="A6" s="113" t="s">
        <v>202</v>
      </c>
      <c r="B6" s="113"/>
      <c r="C6" s="120" t="s">
        <v>203</v>
      </c>
      <c r="D6" s="120"/>
      <c r="E6" s="120"/>
      <c r="F6" s="120"/>
      <c r="G6" s="120"/>
      <c r="H6" s="120"/>
    </row>
    <row r="7" spans="1:8" ht="46.5" customHeight="1" x14ac:dyDescent="0.2">
      <c r="A7" s="113" t="s">
        <v>204</v>
      </c>
      <c r="B7" s="113"/>
      <c r="C7" s="120" t="s">
        <v>274</v>
      </c>
      <c r="D7" s="120"/>
      <c r="E7" s="120"/>
      <c r="F7" s="120"/>
      <c r="G7" s="120"/>
      <c r="H7" s="120"/>
    </row>
    <row r="8" spans="1:8" ht="33.75" customHeight="1" x14ac:dyDescent="0.2">
      <c r="A8" s="113" t="s">
        <v>4</v>
      </c>
      <c r="B8" s="113"/>
      <c r="C8" s="16" t="s">
        <v>5</v>
      </c>
      <c r="D8" s="114" t="s">
        <v>92</v>
      </c>
      <c r="E8" s="114"/>
      <c r="F8" s="115" t="s">
        <v>94</v>
      </c>
      <c r="G8" s="115"/>
      <c r="H8" s="115"/>
    </row>
    <row r="9" spans="1:8" ht="33.75" customHeight="1" x14ac:dyDescent="0.2">
      <c r="A9" s="81" t="s">
        <v>212</v>
      </c>
      <c r="B9" s="82"/>
      <c r="C9" s="61" t="s">
        <v>213</v>
      </c>
      <c r="D9" s="78" t="s">
        <v>214</v>
      </c>
      <c r="E9" s="79"/>
      <c r="F9" s="79"/>
      <c r="G9" s="79"/>
      <c r="H9" s="80"/>
    </row>
    <row r="10" spans="1:8" ht="46.5" customHeight="1" x14ac:dyDescent="0.2">
      <c r="A10" s="83"/>
      <c r="B10" s="84"/>
      <c r="C10" s="64" t="s">
        <v>205</v>
      </c>
      <c r="D10" s="77" t="s">
        <v>209</v>
      </c>
      <c r="E10" s="77"/>
      <c r="F10" s="77"/>
      <c r="G10" s="77"/>
      <c r="H10" s="77"/>
    </row>
    <row r="11" spans="1:8" ht="36" customHeight="1" x14ac:dyDescent="0.2">
      <c r="A11" s="83"/>
      <c r="B11" s="84"/>
      <c r="C11" s="64" t="s">
        <v>206</v>
      </c>
      <c r="D11" s="77" t="s">
        <v>207</v>
      </c>
      <c r="E11" s="77"/>
      <c r="F11" s="77"/>
      <c r="G11" s="77"/>
      <c r="H11" s="77"/>
    </row>
    <row r="12" spans="1:8" ht="45.75" customHeight="1" x14ac:dyDescent="0.2">
      <c r="A12" s="83"/>
      <c r="B12" s="84"/>
      <c r="C12" s="64" t="s">
        <v>94</v>
      </c>
      <c r="D12" s="77" t="s">
        <v>208</v>
      </c>
      <c r="E12" s="77"/>
      <c r="F12" s="77"/>
      <c r="G12" s="77"/>
      <c r="H12" s="77"/>
    </row>
    <row r="13" spans="1:8" ht="37.5" customHeight="1" x14ac:dyDescent="0.2">
      <c r="A13" s="85"/>
      <c r="B13" s="86"/>
      <c r="C13" s="64" t="s">
        <v>210</v>
      </c>
      <c r="D13" s="77" t="s">
        <v>211</v>
      </c>
      <c r="E13" s="77"/>
      <c r="F13" s="77"/>
      <c r="G13" s="77"/>
      <c r="H13" s="77"/>
    </row>
    <row r="14" spans="1:8" ht="25.9" customHeight="1" x14ac:dyDescent="0.2">
      <c r="A14" s="105" t="s">
        <v>6</v>
      </c>
      <c r="B14" s="106"/>
      <c r="C14" s="106"/>
      <c r="D14" s="106"/>
      <c r="E14" s="106"/>
      <c r="F14" s="106"/>
      <c r="G14" s="106"/>
      <c r="H14" s="47" t="s">
        <v>196</v>
      </c>
    </row>
    <row r="15" spans="1:8" ht="38.25" x14ac:dyDescent="0.2">
      <c r="A15" s="20" t="s">
        <v>7</v>
      </c>
      <c r="B15" s="111" t="s">
        <v>21</v>
      </c>
      <c r="C15" s="112"/>
      <c r="D15" s="18" t="s">
        <v>8</v>
      </c>
      <c r="E15" s="18" t="s">
        <v>9</v>
      </c>
      <c r="F15" s="20" t="s">
        <v>10</v>
      </c>
      <c r="G15" s="20" t="s">
        <v>11</v>
      </c>
      <c r="H15" s="87" t="s">
        <v>197</v>
      </c>
    </row>
    <row r="16" spans="1:8" ht="25.5" customHeight="1" x14ac:dyDescent="0.2">
      <c r="A16" s="19">
        <v>1</v>
      </c>
      <c r="B16" s="97" t="s">
        <v>17</v>
      </c>
      <c r="C16" s="98"/>
      <c r="D16" s="21">
        <v>44928</v>
      </c>
      <c r="E16" s="21">
        <v>45291</v>
      </c>
      <c r="F16" s="90" t="s">
        <v>22</v>
      </c>
      <c r="G16" s="91"/>
      <c r="H16" s="88"/>
    </row>
    <row r="17" spans="1:8" ht="25.5" customHeight="1" x14ac:dyDescent="0.2">
      <c r="A17" s="19">
        <v>2</v>
      </c>
      <c r="B17" s="97" t="s">
        <v>18</v>
      </c>
      <c r="C17" s="98"/>
      <c r="D17" s="21">
        <v>44941</v>
      </c>
      <c r="E17" s="21">
        <v>45291</v>
      </c>
      <c r="F17" s="99" t="s">
        <v>22</v>
      </c>
      <c r="G17" s="100"/>
      <c r="H17" s="88"/>
    </row>
    <row r="18" spans="1:8" ht="14.25" customHeight="1" x14ac:dyDescent="0.2">
      <c r="A18" s="101">
        <v>3</v>
      </c>
      <c r="B18" s="97" t="s">
        <v>68</v>
      </c>
      <c r="C18" s="98"/>
      <c r="D18" s="103">
        <v>44928</v>
      </c>
      <c r="E18" s="103">
        <v>45291</v>
      </c>
      <c r="F18" s="107" t="s">
        <v>22</v>
      </c>
      <c r="G18" s="108"/>
      <c r="H18" s="88"/>
    </row>
    <row r="19" spans="1:8" x14ac:dyDescent="0.2">
      <c r="A19" s="102"/>
      <c r="B19" s="22" t="s">
        <v>64</v>
      </c>
      <c r="C19" s="23"/>
      <c r="D19" s="104"/>
      <c r="E19" s="104"/>
      <c r="F19" s="109"/>
      <c r="G19" s="110"/>
      <c r="H19" s="88"/>
    </row>
    <row r="20" spans="1:8" ht="25.5" customHeight="1" x14ac:dyDescent="0.2">
      <c r="A20" s="19">
        <v>4</v>
      </c>
      <c r="B20" s="97" t="s">
        <v>19</v>
      </c>
      <c r="C20" s="98"/>
      <c r="D20" s="21">
        <v>44928</v>
      </c>
      <c r="E20" s="21">
        <v>45291</v>
      </c>
      <c r="F20" s="99" t="s">
        <v>22</v>
      </c>
      <c r="G20" s="100"/>
      <c r="H20" s="88"/>
    </row>
    <row r="21" spans="1:8" ht="25.5" customHeight="1" x14ac:dyDescent="0.2">
      <c r="A21" s="19">
        <v>5</v>
      </c>
      <c r="B21" s="97" t="s">
        <v>20</v>
      </c>
      <c r="C21" s="98"/>
      <c r="D21" s="21">
        <v>44928</v>
      </c>
      <c r="E21" s="21">
        <v>45291</v>
      </c>
      <c r="F21" s="90" t="s">
        <v>22</v>
      </c>
      <c r="G21" s="91"/>
      <c r="H21" s="88"/>
    </row>
    <row r="22" spans="1:8" ht="25.5" customHeight="1" x14ac:dyDescent="0.2">
      <c r="A22" s="19">
        <v>6</v>
      </c>
      <c r="B22" s="97" t="s">
        <v>62</v>
      </c>
      <c r="C22" s="98"/>
      <c r="D22" s="21">
        <v>44928</v>
      </c>
      <c r="E22" s="21">
        <v>45291</v>
      </c>
      <c r="F22" s="99" t="s">
        <v>22</v>
      </c>
      <c r="G22" s="100"/>
      <c r="H22" s="88"/>
    </row>
    <row r="23" spans="1:8" ht="15" customHeight="1" x14ac:dyDescent="0.2">
      <c r="A23" s="19">
        <v>7</v>
      </c>
      <c r="B23" s="97" t="s">
        <v>16</v>
      </c>
      <c r="C23" s="98"/>
      <c r="D23" s="21" t="s">
        <v>61</v>
      </c>
      <c r="E23" s="21" t="s">
        <v>61</v>
      </c>
      <c r="F23" s="90" t="s">
        <v>23</v>
      </c>
      <c r="G23" s="91"/>
      <c r="H23" s="89"/>
    </row>
    <row r="24" spans="1:8" x14ac:dyDescent="0.2">
      <c r="D24" s="3"/>
      <c r="E24" s="3"/>
    </row>
    <row r="25" spans="1:8" x14ac:dyDescent="0.2">
      <c r="B25" s="24" t="s">
        <v>63</v>
      </c>
      <c r="D25" s="3"/>
      <c r="E25" s="3"/>
    </row>
    <row r="26" spans="1:8" ht="15" outlineLevel="1" x14ac:dyDescent="0.2">
      <c r="A26" s="95" t="s">
        <v>195</v>
      </c>
      <c r="B26" s="95"/>
      <c r="C26" s="95"/>
      <c r="D26" s="95"/>
      <c r="E26" s="95"/>
      <c r="F26" s="95"/>
      <c r="G26" s="95"/>
      <c r="H26" s="95"/>
    </row>
    <row r="27" spans="1:8" ht="15" outlineLevel="1" x14ac:dyDescent="0.2">
      <c r="A27" s="96" t="s">
        <v>12</v>
      </c>
      <c r="B27" s="96"/>
      <c r="C27" s="96"/>
      <c r="D27" s="93" t="s">
        <v>78</v>
      </c>
      <c r="E27" s="93"/>
      <c r="F27" s="93"/>
      <c r="G27" s="93"/>
      <c r="H27" s="93"/>
    </row>
    <row r="28" spans="1:8" s="1" customFormat="1" ht="30.6" customHeight="1" outlineLevel="1" x14ac:dyDescent="0.25">
      <c r="A28" s="25">
        <v>1</v>
      </c>
      <c r="B28" s="94" t="s">
        <v>13</v>
      </c>
      <c r="C28" s="94"/>
      <c r="D28" s="93"/>
      <c r="E28" s="93"/>
      <c r="F28" s="93"/>
      <c r="G28" s="93"/>
      <c r="H28" s="93"/>
    </row>
    <row r="29" spans="1:8" s="1" customFormat="1" ht="30.6" customHeight="1" outlineLevel="1" x14ac:dyDescent="0.25">
      <c r="A29" s="25">
        <v>2</v>
      </c>
      <c r="B29" s="94" t="s">
        <v>14</v>
      </c>
      <c r="C29" s="94"/>
      <c r="D29" s="93" t="s">
        <v>93</v>
      </c>
      <c r="E29" s="93"/>
      <c r="F29" s="93"/>
      <c r="G29" s="93"/>
      <c r="H29" s="93"/>
    </row>
    <row r="30" spans="1:8" s="1" customFormat="1" ht="30.6" customHeight="1" outlineLevel="1" x14ac:dyDescent="0.25">
      <c r="A30" s="25">
        <v>3</v>
      </c>
      <c r="B30" s="92" t="s">
        <v>15</v>
      </c>
      <c r="C30" s="92"/>
      <c r="D30" s="93"/>
      <c r="E30" s="93"/>
      <c r="F30" s="93"/>
      <c r="G30" s="93"/>
      <c r="H30" s="93"/>
    </row>
  </sheetData>
  <mergeCells count="47">
    <mergeCell ref="A8:B8"/>
    <mergeCell ref="D8:E8"/>
    <mergeCell ref="F8:H8"/>
    <mergeCell ref="A1:H1"/>
    <mergeCell ref="A2:H2"/>
    <mergeCell ref="A4:H4"/>
    <mergeCell ref="A5:B5"/>
    <mergeCell ref="C5:H5"/>
    <mergeCell ref="A6:B6"/>
    <mergeCell ref="C6:H6"/>
    <mergeCell ref="A7:B7"/>
    <mergeCell ref="C7:H7"/>
    <mergeCell ref="A14:G14"/>
    <mergeCell ref="F16:G16"/>
    <mergeCell ref="F17:G17"/>
    <mergeCell ref="F20:G20"/>
    <mergeCell ref="F18:G19"/>
    <mergeCell ref="B15:C15"/>
    <mergeCell ref="B16:C16"/>
    <mergeCell ref="B17:C17"/>
    <mergeCell ref="E18:E19"/>
    <mergeCell ref="B22:C22"/>
    <mergeCell ref="A18:A19"/>
    <mergeCell ref="D18:D19"/>
    <mergeCell ref="B20:C20"/>
    <mergeCell ref="B18:C18"/>
    <mergeCell ref="A9:B13"/>
    <mergeCell ref="H15:H23"/>
    <mergeCell ref="F23:G23"/>
    <mergeCell ref="B30:C30"/>
    <mergeCell ref="D30:H30"/>
    <mergeCell ref="B28:C28"/>
    <mergeCell ref="D28:H28"/>
    <mergeCell ref="B29:C29"/>
    <mergeCell ref="D29:H29"/>
    <mergeCell ref="A26:H26"/>
    <mergeCell ref="A27:C27"/>
    <mergeCell ref="D27:H27"/>
    <mergeCell ref="B23:C23"/>
    <mergeCell ref="F21:G21"/>
    <mergeCell ref="F22:G22"/>
    <mergeCell ref="B21:C21"/>
    <mergeCell ref="D10:H10"/>
    <mergeCell ref="D11:H11"/>
    <mergeCell ref="D12:H12"/>
    <mergeCell ref="D13:H13"/>
    <mergeCell ref="D9:H9"/>
  </mergeCells>
  <hyperlinks>
    <hyperlink ref="F16" location="'1 Gestión de Riesgos de Corrupc'!A1" display="Consulte aquí las acciones específicas"/>
    <hyperlink ref="F17" location="'2 Racionalización Trámites'!A1" display="Consulte aquí las acciones específicas"/>
    <hyperlink ref="F18" location="'3 Rendición de Cuentas'!A1" display="Consulte aquí las acciones específicas"/>
    <hyperlink ref="F20" location="'4 Atención al Ciudadano'!A1" display="Consulte aquí las acciones específicas"/>
    <hyperlink ref="F21" location="'5 Transparencia y Acceso info'!A1" display="Consulte aquí las acciones específicas"/>
    <hyperlink ref="F22" location="'6 Iniciativas Adicionales'!A1" display="Consulte aquí las acciones específicas"/>
    <hyperlink ref="F23" r:id="rId1"/>
    <hyperlink ref="B25" location="'Control de Cambios'!A1" display="Ver control de cambios"/>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0" zoomScaleNormal="100" workbookViewId="0">
      <selection activeCell="F15" sqref="F15:F16"/>
    </sheetView>
  </sheetViews>
  <sheetFormatPr baseColWidth="10" defaultRowHeight="14.25" x14ac:dyDescent="0.2"/>
  <cols>
    <col min="1" max="1" width="24.42578125" style="2" customWidth="1"/>
    <col min="2" max="3" width="33" style="2" customWidth="1"/>
    <col min="4" max="4" width="12.140625" style="2" customWidth="1"/>
    <col min="5" max="5" width="39.28515625" style="2" customWidth="1"/>
    <col min="6" max="6" width="24.42578125" style="2" customWidth="1"/>
    <col min="7" max="7" width="12.7109375" style="2" customWidth="1"/>
    <col min="8" max="16384" width="11.42578125" style="2"/>
  </cols>
  <sheetData>
    <row r="1" spans="1:7" ht="15" customHeight="1" x14ac:dyDescent="0.2">
      <c r="A1" s="135" t="s">
        <v>233</v>
      </c>
      <c r="B1" s="136"/>
      <c r="C1" s="136"/>
      <c r="D1" s="136"/>
      <c r="E1" s="136"/>
      <c r="F1" s="136"/>
    </row>
    <row r="2" spans="1:7" ht="15" x14ac:dyDescent="0.2">
      <c r="A2" s="135" t="s">
        <v>24</v>
      </c>
      <c r="B2" s="136"/>
      <c r="C2" s="136"/>
      <c r="D2" s="136"/>
      <c r="E2" s="136"/>
      <c r="F2" s="136"/>
      <c r="G2" s="134" t="s">
        <v>25</v>
      </c>
    </row>
    <row r="3" spans="1:7" x14ac:dyDescent="0.2">
      <c r="A3" s="7" t="s">
        <v>26</v>
      </c>
      <c r="B3" s="8" t="s">
        <v>96</v>
      </c>
      <c r="C3" s="7" t="s">
        <v>95</v>
      </c>
      <c r="D3" s="7" t="s">
        <v>35</v>
      </c>
      <c r="E3" s="7" t="s">
        <v>27</v>
      </c>
      <c r="F3" s="8" t="s">
        <v>70</v>
      </c>
      <c r="G3" s="134"/>
    </row>
    <row r="4" spans="1:7" ht="38.25" customHeight="1" x14ac:dyDescent="0.2">
      <c r="A4" s="121" t="s">
        <v>30</v>
      </c>
      <c r="B4" s="36" t="s">
        <v>171</v>
      </c>
      <c r="C4" s="73" t="s">
        <v>97</v>
      </c>
      <c r="D4" s="26">
        <v>1</v>
      </c>
      <c r="E4" s="27" t="s">
        <v>69</v>
      </c>
      <c r="F4" s="27">
        <v>45291</v>
      </c>
    </row>
    <row r="5" spans="1:7" ht="38.25" customHeight="1" x14ac:dyDescent="0.2">
      <c r="A5" s="122"/>
      <c r="B5" s="138" t="s">
        <v>172</v>
      </c>
      <c r="C5" s="138" t="s">
        <v>98</v>
      </c>
      <c r="D5" s="137">
        <v>2</v>
      </c>
      <c r="E5" s="27" t="s">
        <v>99</v>
      </c>
      <c r="F5" s="27">
        <v>45016</v>
      </c>
    </row>
    <row r="6" spans="1:7" ht="38.25" customHeight="1" x14ac:dyDescent="0.2">
      <c r="A6" s="122"/>
      <c r="B6" s="138"/>
      <c r="C6" s="138"/>
      <c r="D6" s="137"/>
      <c r="E6" s="27" t="s">
        <v>99</v>
      </c>
      <c r="F6" s="27">
        <v>45199</v>
      </c>
    </row>
    <row r="7" spans="1:7" ht="38.25" customHeight="1" x14ac:dyDescent="0.2">
      <c r="A7" s="121" t="s">
        <v>31</v>
      </c>
      <c r="B7" s="48" t="s">
        <v>101</v>
      </c>
      <c r="C7" s="72" t="s">
        <v>100</v>
      </c>
      <c r="D7" s="49">
        <v>1</v>
      </c>
      <c r="E7" s="27" t="s">
        <v>69</v>
      </c>
      <c r="F7" s="27">
        <v>45230</v>
      </c>
    </row>
    <row r="8" spans="1:7" ht="38.25" x14ac:dyDescent="0.2">
      <c r="A8" s="123"/>
      <c r="B8" s="36" t="s">
        <v>102</v>
      </c>
      <c r="C8" s="73" t="s">
        <v>103</v>
      </c>
      <c r="D8" s="26">
        <v>1</v>
      </c>
      <c r="E8" s="27" t="s">
        <v>69</v>
      </c>
      <c r="F8" s="27">
        <v>45230</v>
      </c>
    </row>
    <row r="9" spans="1:7" ht="38.25" customHeight="1" x14ac:dyDescent="0.2">
      <c r="A9" s="121" t="s">
        <v>32</v>
      </c>
      <c r="B9" s="126" t="s">
        <v>105</v>
      </c>
      <c r="C9" s="126" t="s">
        <v>104</v>
      </c>
      <c r="D9" s="130">
        <v>2</v>
      </c>
      <c r="E9" s="128" t="s">
        <v>69</v>
      </c>
      <c r="F9" s="27">
        <v>44957</v>
      </c>
    </row>
    <row r="10" spans="1:7" ht="33" customHeight="1" x14ac:dyDescent="0.2">
      <c r="A10" s="122"/>
      <c r="B10" s="127"/>
      <c r="C10" s="127"/>
      <c r="D10" s="131"/>
      <c r="E10" s="129"/>
      <c r="F10" s="27">
        <v>45230</v>
      </c>
    </row>
    <row r="11" spans="1:7" ht="25.5" customHeight="1" x14ac:dyDescent="0.2">
      <c r="A11" s="121" t="s">
        <v>33</v>
      </c>
      <c r="B11" s="126" t="s">
        <v>173</v>
      </c>
      <c r="C11" s="126" t="s">
        <v>106</v>
      </c>
      <c r="D11" s="130">
        <v>2</v>
      </c>
      <c r="E11" s="128" t="s">
        <v>69</v>
      </c>
      <c r="F11" s="27">
        <v>44985</v>
      </c>
    </row>
    <row r="12" spans="1:7" ht="25.5" customHeight="1" x14ac:dyDescent="0.2">
      <c r="A12" s="122"/>
      <c r="B12" s="127"/>
      <c r="C12" s="127"/>
      <c r="D12" s="131"/>
      <c r="E12" s="129"/>
      <c r="F12" s="27">
        <v>45169</v>
      </c>
    </row>
    <row r="13" spans="1:7" ht="25.5" customHeight="1" x14ac:dyDescent="0.2">
      <c r="A13" s="122"/>
      <c r="B13" s="124" t="s">
        <v>174</v>
      </c>
      <c r="C13" s="124" t="s">
        <v>110</v>
      </c>
      <c r="D13" s="132">
        <v>2</v>
      </c>
      <c r="E13" s="128" t="s">
        <v>69</v>
      </c>
      <c r="F13" s="27">
        <v>45000</v>
      </c>
    </row>
    <row r="14" spans="1:7" ht="25.5" customHeight="1" x14ac:dyDescent="0.2">
      <c r="A14" s="122"/>
      <c r="B14" s="125"/>
      <c r="C14" s="125"/>
      <c r="D14" s="133"/>
      <c r="E14" s="129"/>
      <c r="F14" s="27">
        <v>45169</v>
      </c>
    </row>
    <row r="15" spans="1:7" ht="21" customHeight="1" x14ac:dyDescent="0.2">
      <c r="A15" s="122"/>
      <c r="B15" s="124" t="s">
        <v>175</v>
      </c>
      <c r="C15" s="124" t="s">
        <v>108</v>
      </c>
      <c r="D15" s="130">
        <v>2</v>
      </c>
      <c r="E15" s="128" t="s">
        <v>71</v>
      </c>
      <c r="F15" s="27">
        <v>44985</v>
      </c>
    </row>
    <row r="16" spans="1:7" ht="18.75" customHeight="1" x14ac:dyDescent="0.2">
      <c r="A16" s="123"/>
      <c r="B16" s="125"/>
      <c r="C16" s="125"/>
      <c r="D16" s="131"/>
      <c r="E16" s="129"/>
      <c r="F16" s="27">
        <v>45138</v>
      </c>
    </row>
    <row r="17" spans="1:6" ht="29.25" customHeight="1" x14ac:dyDescent="0.2">
      <c r="A17" s="121" t="s">
        <v>34</v>
      </c>
      <c r="B17" s="126" t="s">
        <v>176</v>
      </c>
      <c r="C17" s="126" t="s">
        <v>107</v>
      </c>
      <c r="D17" s="130">
        <v>2</v>
      </c>
      <c r="E17" s="128" t="s">
        <v>99</v>
      </c>
      <c r="F17" s="27">
        <v>45016</v>
      </c>
    </row>
    <row r="18" spans="1:6" ht="29.25" customHeight="1" x14ac:dyDescent="0.2">
      <c r="A18" s="122"/>
      <c r="B18" s="127"/>
      <c r="C18" s="127"/>
      <c r="D18" s="131"/>
      <c r="E18" s="129"/>
      <c r="F18" s="27">
        <v>45199</v>
      </c>
    </row>
    <row r="19" spans="1:6" ht="51" x14ac:dyDescent="0.2">
      <c r="A19" s="123"/>
      <c r="B19" s="37" t="s">
        <v>177</v>
      </c>
      <c r="C19" s="76" t="s">
        <v>109</v>
      </c>
      <c r="D19" s="28">
        <v>1</v>
      </c>
      <c r="E19" s="27" t="s">
        <v>271</v>
      </c>
      <c r="F19" s="27">
        <v>45260</v>
      </c>
    </row>
  </sheetData>
  <mergeCells count="31">
    <mergeCell ref="G2:G3"/>
    <mergeCell ref="A1:F1"/>
    <mergeCell ref="A2:F2"/>
    <mergeCell ref="A9:A10"/>
    <mergeCell ref="D5:D6"/>
    <mergeCell ref="B5:B6"/>
    <mergeCell ref="C5:C6"/>
    <mergeCell ref="A4:A6"/>
    <mergeCell ref="A7:A8"/>
    <mergeCell ref="B9:B10"/>
    <mergeCell ref="C9:C10"/>
    <mergeCell ref="E9:E10"/>
    <mergeCell ref="D9:D10"/>
    <mergeCell ref="E11:E12"/>
    <mergeCell ref="D11:D12"/>
    <mergeCell ref="D17:D18"/>
    <mergeCell ref="E17:E18"/>
    <mergeCell ref="D13:D14"/>
    <mergeCell ref="E13:E14"/>
    <mergeCell ref="D15:D16"/>
    <mergeCell ref="E15:E16"/>
    <mergeCell ref="A17:A19"/>
    <mergeCell ref="B13:B14"/>
    <mergeCell ref="C13:C14"/>
    <mergeCell ref="B11:B12"/>
    <mergeCell ref="B17:B18"/>
    <mergeCell ref="C11:C12"/>
    <mergeCell ref="C17:C18"/>
    <mergeCell ref="B15:B16"/>
    <mergeCell ref="A11:A16"/>
    <mergeCell ref="C15:C16"/>
  </mergeCells>
  <dataValidations count="1">
    <dataValidation type="textLength" operator="lessThan" allowBlank="1" showInputMessage="1" showErrorMessage="1" promptTitle="Características" prompt="Ingresar en no más de 200 caracteres una descripción de los bienes o servicios" sqref="B15 C15">
      <formula1>200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workbookViewId="0">
      <selection activeCell="F14" sqref="F14"/>
    </sheetView>
  </sheetViews>
  <sheetFormatPr baseColWidth="10" defaultRowHeight="14.25" x14ac:dyDescent="0.2"/>
  <cols>
    <col min="1" max="1" width="16.85546875" style="2" customWidth="1"/>
    <col min="2" max="2" width="8.85546875" style="2" customWidth="1"/>
    <col min="3" max="3" width="25.140625" style="2" customWidth="1"/>
    <col min="4" max="4" width="10.85546875" style="2" customWidth="1"/>
    <col min="5" max="5" width="36.28515625" style="2" customWidth="1"/>
    <col min="6" max="6" width="31.7109375" style="2" customWidth="1"/>
    <col min="7" max="7" width="8.85546875" style="2" customWidth="1"/>
    <col min="8" max="8" width="11.85546875" style="2" customWidth="1"/>
    <col min="9" max="9" width="4" style="2" customWidth="1"/>
    <col min="10" max="10" width="11.85546875" style="2" customWidth="1"/>
    <col min="11" max="11" width="5" style="2" customWidth="1"/>
    <col min="12" max="12" width="22.85546875" style="2" customWidth="1"/>
    <col min="13" max="13" width="12.28515625" style="2" customWidth="1"/>
    <col min="14" max="14" width="15.85546875" style="2" customWidth="1"/>
    <col min="15" max="15" width="17" style="2" customWidth="1"/>
    <col min="16" max="16" width="15.42578125" style="2" hidden="1" customWidth="1"/>
    <col min="17" max="17" width="8.140625" style="2" hidden="1" customWidth="1"/>
    <col min="18" max="18" width="51.140625" style="2" hidden="1" customWidth="1"/>
    <col min="19" max="19" width="20.5703125" style="2" customWidth="1"/>
    <col min="20" max="16384" width="11.42578125" style="2"/>
  </cols>
  <sheetData>
    <row r="1" spans="1:19" x14ac:dyDescent="0.2">
      <c r="A1" s="146"/>
      <c r="B1" s="146"/>
      <c r="C1" s="146"/>
      <c r="D1" s="146"/>
      <c r="E1" s="146"/>
      <c r="F1" s="146"/>
      <c r="G1" s="146"/>
      <c r="H1" s="146"/>
      <c r="I1" s="146"/>
      <c r="J1" s="146"/>
      <c r="K1" s="146"/>
      <c r="L1" s="146"/>
      <c r="M1" s="146"/>
      <c r="N1" s="146"/>
      <c r="O1" s="146"/>
      <c r="P1" s="42"/>
    </row>
    <row r="2" spans="1:19" x14ac:dyDescent="0.2">
      <c r="A2" s="146"/>
      <c r="B2" s="146"/>
      <c r="C2" s="146"/>
      <c r="D2" s="146"/>
      <c r="E2" s="146"/>
      <c r="F2" s="146"/>
      <c r="G2" s="146"/>
      <c r="H2" s="146"/>
      <c r="I2" s="146"/>
      <c r="J2" s="146"/>
      <c r="K2" s="146"/>
      <c r="L2" s="146"/>
      <c r="M2" s="146"/>
      <c r="N2" s="146"/>
      <c r="O2" s="146"/>
      <c r="P2" s="42"/>
      <c r="S2" s="134" t="s">
        <v>25</v>
      </c>
    </row>
    <row r="3" spans="1:19" ht="29.45" customHeight="1" x14ac:dyDescent="0.2">
      <c r="A3" s="148"/>
      <c r="B3" s="148"/>
      <c r="C3" s="148"/>
      <c r="D3" s="148"/>
      <c r="E3" s="148"/>
      <c r="F3" s="148"/>
      <c r="G3" s="148"/>
      <c r="H3" s="148"/>
      <c r="I3" s="148"/>
      <c r="J3" s="148"/>
      <c r="K3" s="148"/>
      <c r="L3" s="148"/>
      <c r="M3" s="148"/>
      <c r="N3" s="148"/>
      <c r="O3" s="149"/>
      <c r="P3" s="42"/>
      <c r="Q3" s="150" t="s">
        <v>67</v>
      </c>
      <c r="R3" s="151"/>
      <c r="S3" s="134"/>
    </row>
    <row r="4" spans="1:19" ht="26.45" customHeight="1" x14ac:dyDescent="0.2">
      <c r="A4" s="69"/>
      <c r="B4" s="69"/>
      <c r="C4" s="144" t="s">
        <v>36</v>
      </c>
      <c r="D4" s="145"/>
      <c r="E4" s="147" t="s">
        <v>37</v>
      </c>
      <c r="F4" s="147"/>
      <c r="G4" s="147"/>
      <c r="H4" s="147"/>
      <c r="I4" s="147"/>
      <c r="J4" s="147"/>
      <c r="K4" s="147"/>
      <c r="L4" s="147"/>
      <c r="M4" s="147" t="s">
        <v>38</v>
      </c>
      <c r="N4" s="147"/>
      <c r="O4" s="147"/>
      <c r="P4" s="42"/>
      <c r="Q4" s="152" t="s">
        <v>65</v>
      </c>
      <c r="R4" s="152" t="s">
        <v>66</v>
      </c>
      <c r="S4" s="42"/>
    </row>
    <row r="5" spans="1:19" ht="25.5" customHeight="1" x14ac:dyDescent="0.2">
      <c r="A5" s="43" t="s">
        <v>39</v>
      </c>
      <c r="B5" s="43" t="s">
        <v>40</v>
      </c>
      <c r="C5" s="43" t="s">
        <v>41</v>
      </c>
      <c r="D5" s="43" t="s">
        <v>42</v>
      </c>
      <c r="E5" s="43" t="s">
        <v>43</v>
      </c>
      <c r="F5" s="43" t="s">
        <v>44</v>
      </c>
      <c r="G5" s="147" t="s">
        <v>45</v>
      </c>
      <c r="H5" s="147"/>
      <c r="I5" s="147" t="s">
        <v>46</v>
      </c>
      <c r="J5" s="147"/>
      <c r="K5" s="147" t="s">
        <v>47</v>
      </c>
      <c r="L5" s="147"/>
      <c r="M5" s="43" t="s">
        <v>48</v>
      </c>
      <c r="N5" s="43" t="s">
        <v>49</v>
      </c>
      <c r="O5" s="43" t="s">
        <v>10</v>
      </c>
      <c r="P5" s="42" t="s">
        <v>29</v>
      </c>
      <c r="Q5" s="153"/>
      <c r="R5" s="153"/>
      <c r="S5" s="42"/>
    </row>
    <row r="6" spans="1:19" s="15" customFormat="1" ht="76.5" x14ac:dyDescent="0.2">
      <c r="A6" s="17" t="s">
        <v>84</v>
      </c>
      <c r="B6" s="41">
        <v>66607</v>
      </c>
      <c r="C6" s="32" t="s">
        <v>87</v>
      </c>
      <c r="D6" s="67" t="s">
        <v>235</v>
      </c>
      <c r="E6" s="32" t="s">
        <v>89</v>
      </c>
      <c r="F6" s="45" t="s">
        <v>90</v>
      </c>
      <c r="G6" s="139" t="s">
        <v>91</v>
      </c>
      <c r="H6" s="139"/>
      <c r="I6" s="140" t="s">
        <v>88</v>
      </c>
      <c r="J6" s="141"/>
      <c r="K6" s="142" t="s">
        <v>85</v>
      </c>
      <c r="L6" s="143"/>
      <c r="M6" s="46">
        <v>44957</v>
      </c>
      <c r="N6" s="46">
        <v>45291</v>
      </c>
      <c r="O6" s="44" t="s">
        <v>86</v>
      </c>
    </row>
    <row r="7" spans="1:19" ht="76.5" x14ac:dyDescent="0.2">
      <c r="A7" s="17" t="s">
        <v>84</v>
      </c>
      <c r="B7" s="71">
        <v>66635</v>
      </c>
      <c r="C7" s="32" t="s">
        <v>269</v>
      </c>
      <c r="D7" s="44" t="s">
        <v>235</v>
      </c>
      <c r="E7" s="32" t="s">
        <v>236</v>
      </c>
      <c r="F7" s="66" t="s">
        <v>237</v>
      </c>
      <c r="G7" s="139" t="s">
        <v>238</v>
      </c>
      <c r="H7" s="139"/>
      <c r="I7" s="140" t="s">
        <v>88</v>
      </c>
      <c r="J7" s="141"/>
      <c r="K7" s="142" t="s">
        <v>239</v>
      </c>
      <c r="L7" s="143"/>
      <c r="M7" s="46">
        <v>44957</v>
      </c>
      <c r="N7" s="46">
        <v>45291</v>
      </c>
      <c r="O7" s="44" t="s">
        <v>86</v>
      </c>
    </row>
    <row r="8" spans="1:19" ht="63.75" x14ac:dyDescent="0.2">
      <c r="A8" s="17" t="s">
        <v>84</v>
      </c>
      <c r="B8" s="65">
        <v>66647</v>
      </c>
      <c r="C8" s="32" t="s">
        <v>244</v>
      </c>
      <c r="D8" s="44" t="s">
        <v>235</v>
      </c>
      <c r="E8" s="32" t="s">
        <v>243</v>
      </c>
      <c r="F8" s="66" t="s">
        <v>240</v>
      </c>
      <c r="G8" s="139" t="s">
        <v>91</v>
      </c>
      <c r="H8" s="139"/>
      <c r="I8" s="140" t="s">
        <v>88</v>
      </c>
      <c r="J8" s="141"/>
      <c r="K8" s="142" t="s">
        <v>241</v>
      </c>
      <c r="L8" s="143"/>
      <c r="M8" s="46">
        <v>44957</v>
      </c>
      <c r="N8" s="46">
        <v>45291</v>
      </c>
      <c r="O8" s="44" t="s">
        <v>242</v>
      </c>
    </row>
  </sheetData>
  <mergeCells count="22">
    <mergeCell ref="S2:S3"/>
    <mergeCell ref="E4:L4"/>
    <mergeCell ref="M4:O4"/>
    <mergeCell ref="Q3:R3"/>
    <mergeCell ref="Q4:Q5"/>
    <mergeCell ref="R4:R5"/>
    <mergeCell ref="A1:O1"/>
    <mergeCell ref="A2:O2"/>
    <mergeCell ref="G5:H5"/>
    <mergeCell ref="I5:J5"/>
    <mergeCell ref="K5:L5"/>
    <mergeCell ref="A3:O3"/>
    <mergeCell ref="G7:H7"/>
    <mergeCell ref="I7:J7"/>
    <mergeCell ref="K7:L7"/>
    <mergeCell ref="C4:D4"/>
    <mergeCell ref="G8:H8"/>
    <mergeCell ref="I8:J8"/>
    <mergeCell ref="K8:L8"/>
    <mergeCell ref="G6:H6"/>
    <mergeCell ref="I6:J6"/>
    <mergeCell ref="K6:L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23" zoomScaleNormal="100" workbookViewId="0">
      <selection activeCell="E32" sqref="E32:E33"/>
    </sheetView>
  </sheetViews>
  <sheetFormatPr baseColWidth="10" defaultRowHeight="14.25" x14ac:dyDescent="0.2"/>
  <cols>
    <col min="1" max="1" width="28.140625" style="2" customWidth="1"/>
    <col min="2" max="2" width="39.28515625" style="2" customWidth="1"/>
    <col min="3" max="3" width="39.28515625" style="51" customWidth="1"/>
    <col min="4" max="4" width="12.42578125" style="2" customWidth="1"/>
    <col min="5" max="5" width="30.7109375" style="2" customWidth="1"/>
    <col min="6" max="6" width="24" style="2" customWidth="1"/>
    <col min="7" max="7" width="20.5703125" style="2" customWidth="1"/>
    <col min="8" max="16384" width="11.42578125" style="2"/>
  </cols>
  <sheetData>
    <row r="1" spans="1:7" x14ac:dyDescent="0.2">
      <c r="A1" s="169" t="s">
        <v>233</v>
      </c>
      <c r="B1" s="170"/>
      <c r="C1" s="170"/>
      <c r="D1" s="170"/>
      <c r="E1" s="170"/>
      <c r="F1" s="171"/>
    </row>
    <row r="2" spans="1:7" ht="15.75" customHeight="1" x14ac:dyDescent="0.2">
      <c r="A2" s="172" t="s">
        <v>50</v>
      </c>
      <c r="B2" s="167"/>
      <c r="C2" s="167"/>
      <c r="D2" s="167"/>
      <c r="E2" s="167"/>
      <c r="F2" s="173"/>
      <c r="G2" s="134" t="s">
        <v>25</v>
      </c>
    </row>
    <row r="3" spans="1:7" x14ac:dyDescent="0.2">
      <c r="A3" s="7" t="s">
        <v>26</v>
      </c>
      <c r="B3" s="8" t="s">
        <v>96</v>
      </c>
      <c r="C3" s="7" t="s">
        <v>95</v>
      </c>
      <c r="D3" s="7" t="s">
        <v>35</v>
      </c>
      <c r="E3" s="7" t="s">
        <v>27</v>
      </c>
      <c r="F3" s="7" t="s">
        <v>28</v>
      </c>
      <c r="G3" s="134"/>
    </row>
    <row r="4" spans="1:7" ht="60.75" customHeight="1" x14ac:dyDescent="0.2">
      <c r="A4" s="167" t="s">
        <v>57</v>
      </c>
      <c r="B4" s="13" t="s">
        <v>215</v>
      </c>
      <c r="C4" s="50" t="s">
        <v>112</v>
      </c>
      <c r="D4" s="9">
        <v>48</v>
      </c>
      <c r="E4" s="10" t="s">
        <v>119</v>
      </c>
      <c r="F4" s="10">
        <v>45291</v>
      </c>
    </row>
    <row r="5" spans="1:7" ht="63" customHeight="1" x14ac:dyDescent="0.2">
      <c r="A5" s="115"/>
      <c r="B5" s="37" t="s">
        <v>136</v>
      </c>
      <c r="C5" s="50" t="s">
        <v>137</v>
      </c>
      <c r="D5" s="11">
        <v>12</v>
      </c>
      <c r="E5" s="10" t="s">
        <v>119</v>
      </c>
      <c r="F5" s="10">
        <v>45291</v>
      </c>
    </row>
    <row r="6" spans="1:7" ht="18" customHeight="1" x14ac:dyDescent="0.2">
      <c r="A6" s="115"/>
      <c r="B6" s="156" t="s">
        <v>111</v>
      </c>
      <c r="C6" s="165" t="s">
        <v>113</v>
      </c>
      <c r="D6" s="174">
        <v>4</v>
      </c>
      <c r="E6" s="160" t="s">
        <v>114</v>
      </c>
      <c r="F6" s="10">
        <v>44985</v>
      </c>
    </row>
    <row r="7" spans="1:7" ht="18" customHeight="1" x14ac:dyDescent="0.2">
      <c r="A7" s="115"/>
      <c r="B7" s="178"/>
      <c r="C7" s="179"/>
      <c r="D7" s="175"/>
      <c r="E7" s="177"/>
      <c r="F7" s="10">
        <v>45046</v>
      </c>
    </row>
    <row r="8" spans="1:7" ht="18" customHeight="1" x14ac:dyDescent="0.2">
      <c r="A8" s="115"/>
      <c r="B8" s="178"/>
      <c r="C8" s="179"/>
      <c r="D8" s="175"/>
      <c r="E8" s="177"/>
      <c r="F8" s="10">
        <v>45138</v>
      </c>
    </row>
    <row r="9" spans="1:7" ht="18" customHeight="1" x14ac:dyDescent="0.2">
      <c r="A9" s="115"/>
      <c r="B9" s="157"/>
      <c r="C9" s="166"/>
      <c r="D9" s="176"/>
      <c r="E9" s="161"/>
      <c r="F9" s="10">
        <v>45230</v>
      </c>
    </row>
    <row r="10" spans="1:7" ht="15" customHeight="1" x14ac:dyDescent="0.2">
      <c r="A10" s="115"/>
      <c r="B10" s="156" t="s">
        <v>115</v>
      </c>
      <c r="C10" s="165" t="s">
        <v>116</v>
      </c>
      <c r="D10" s="174">
        <v>2</v>
      </c>
      <c r="E10" s="160" t="s">
        <v>117</v>
      </c>
      <c r="F10" s="10">
        <v>44985</v>
      </c>
    </row>
    <row r="11" spans="1:7" x14ac:dyDescent="0.2">
      <c r="A11" s="115"/>
      <c r="B11" s="157"/>
      <c r="C11" s="179"/>
      <c r="D11" s="176"/>
      <c r="E11" s="161"/>
      <c r="F11" s="10">
        <v>45138</v>
      </c>
    </row>
    <row r="12" spans="1:7" ht="39.75" customHeight="1" x14ac:dyDescent="0.2">
      <c r="A12" s="115"/>
      <c r="B12" s="13" t="s">
        <v>118</v>
      </c>
      <c r="C12" s="166"/>
      <c r="D12" s="12">
        <v>1</v>
      </c>
      <c r="E12" s="10" t="s">
        <v>117</v>
      </c>
      <c r="F12" s="59">
        <v>45291</v>
      </c>
    </row>
    <row r="13" spans="1:7" ht="38.25" x14ac:dyDescent="0.2">
      <c r="A13" s="167" t="s">
        <v>58</v>
      </c>
      <c r="B13" s="13" t="s">
        <v>178</v>
      </c>
      <c r="C13" s="50" t="s">
        <v>121</v>
      </c>
      <c r="D13" s="12">
        <v>12</v>
      </c>
      <c r="E13" s="10" t="s">
        <v>75</v>
      </c>
      <c r="F13" s="10">
        <v>45291</v>
      </c>
    </row>
    <row r="14" spans="1:7" ht="40.5" customHeight="1" x14ac:dyDescent="0.2">
      <c r="A14" s="167"/>
      <c r="B14" s="156" t="s">
        <v>156</v>
      </c>
      <c r="C14" s="165" t="s">
        <v>198</v>
      </c>
      <c r="D14" s="158">
        <v>2</v>
      </c>
      <c r="E14" s="160" t="s">
        <v>120</v>
      </c>
      <c r="F14" s="10">
        <v>45046</v>
      </c>
    </row>
    <row r="15" spans="1:7" ht="40.5" customHeight="1" x14ac:dyDescent="0.2">
      <c r="A15" s="167"/>
      <c r="B15" s="157"/>
      <c r="C15" s="166"/>
      <c r="D15" s="159"/>
      <c r="E15" s="161"/>
      <c r="F15" s="10">
        <v>45291</v>
      </c>
    </row>
    <row r="16" spans="1:7" x14ac:dyDescent="0.2">
      <c r="A16" s="167"/>
      <c r="B16" s="13" t="s">
        <v>179</v>
      </c>
      <c r="C16" s="50" t="s">
        <v>122</v>
      </c>
      <c r="D16" s="9">
        <v>24</v>
      </c>
      <c r="E16" s="10" t="s">
        <v>76</v>
      </c>
      <c r="F16" s="10">
        <v>45291</v>
      </c>
    </row>
    <row r="17" spans="1:6" ht="46.5" customHeight="1" x14ac:dyDescent="0.2">
      <c r="A17" s="167"/>
      <c r="B17" s="37" t="s">
        <v>124</v>
      </c>
      <c r="C17" s="50" t="s">
        <v>273</v>
      </c>
      <c r="D17" s="11">
        <v>1</v>
      </c>
      <c r="E17" s="10" t="s">
        <v>77</v>
      </c>
      <c r="F17" s="10">
        <v>45291</v>
      </c>
    </row>
    <row r="18" spans="1:6" ht="25.5" x14ac:dyDescent="0.2">
      <c r="A18" s="167"/>
      <c r="B18" s="13" t="s">
        <v>123</v>
      </c>
      <c r="C18" s="50" t="s">
        <v>272</v>
      </c>
      <c r="D18" s="11">
        <v>2</v>
      </c>
      <c r="E18" s="10" t="s">
        <v>77</v>
      </c>
      <c r="F18" s="10">
        <v>45291</v>
      </c>
    </row>
    <row r="19" spans="1:6" ht="28.5" customHeight="1" x14ac:dyDescent="0.2">
      <c r="A19" s="154" t="s">
        <v>218</v>
      </c>
      <c r="B19" s="156" t="s">
        <v>219</v>
      </c>
      <c r="C19" s="156" t="s">
        <v>220</v>
      </c>
      <c r="D19" s="158">
        <v>1</v>
      </c>
      <c r="E19" s="160" t="s">
        <v>221</v>
      </c>
      <c r="F19" s="10">
        <v>45046</v>
      </c>
    </row>
    <row r="20" spans="1:6" ht="27" customHeight="1" x14ac:dyDescent="0.2">
      <c r="A20" s="155"/>
      <c r="B20" s="157"/>
      <c r="C20" s="157"/>
      <c r="D20" s="159"/>
      <c r="E20" s="161"/>
      <c r="F20" s="10">
        <v>45291</v>
      </c>
    </row>
    <row r="21" spans="1:6" ht="28.5" customHeight="1" x14ac:dyDescent="0.2">
      <c r="A21" s="154" t="s">
        <v>217</v>
      </c>
      <c r="B21" s="156" t="s">
        <v>216</v>
      </c>
      <c r="C21" s="165" t="s">
        <v>125</v>
      </c>
      <c r="D21" s="162">
        <v>2</v>
      </c>
      <c r="E21" s="160" t="s">
        <v>221</v>
      </c>
      <c r="F21" s="10">
        <v>45046</v>
      </c>
    </row>
    <row r="22" spans="1:6" ht="28.5" customHeight="1" x14ac:dyDescent="0.2">
      <c r="A22" s="164"/>
      <c r="B22" s="157"/>
      <c r="C22" s="166"/>
      <c r="D22" s="163"/>
      <c r="E22" s="161"/>
      <c r="F22" s="10">
        <v>45291</v>
      </c>
    </row>
    <row r="23" spans="1:6" ht="31.5" customHeight="1" x14ac:dyDescent="0.2">
      <c r="A23" s="164"/>
      <c r="B23" s="156" t="s">
        <v>189</v>
      </c>
      <c r="C23" s="165" t="s">
        <v>222</v>
      </c>
      <c r="D23" s="162">
        <v>2</v>
      </c>
      <c r="E23" s="160" t="s">
        <v>221</v>
      </c>
      <c r="F23" s="10">
        <v>45107</v>
      </c>
    </row>
    <row r="24" spans="1:6" ht="31.5" customHeight="1" x14ac:dyDescent="0.2">
      <c r="A24" s="155"/>
      <c r="B24" s="157"/>
      <c r="C24" s="166"/>
      <c r="D24" s="163"/>
      <c r="E24" s="161"/>
      <c r="F24" s="10">
        <v>45291</v>
      </c>
    </row>
    <row r="25" spans="1:6" ht="38.25" x14ac:dyDescent="0.2">
      <c r="A25" s="168" t="s">
        <v>64</v>
      </c>
      <c r="B25" s="13" t="s">
        <v>245</v>
      </c>
      <c r="C25" s="50" t="s">
        <v>246</v>
      </c>
      <c r="D25" s="9">
        <v>1</v>
      </c>
      <c r="E25" s="10" t="s">
        <v>69</v>
      </c>
      <c r="F25" s="10">
        <v>44957</v>
      </c>
    </row>
    <row r="26" spans="1:6" ht="38.25" x14ac:dyDescent="0.2">
      <c r="A26" s="168"/>
      <c r="B26" s="13" t="s">
        <v>126</v>
      </c>
      <c r="C26" s="50" t="s">
        <v>127</v>
      </c>
      <c r="D26" s="11">
        <v>1</v>
      </c>
      <c r="E26" s="62" t="s">
        <v>221</v>
      </c>
      <c r="F26" s="10">
        <v>45291</v>
      </c>
    </row>
    <row r="27" spans="1:6" ht="25.5" x14ac:dyDescent="0.2">
      <c r="A27" s="168"/>
      <c r="B27" s="13" t="s">
        <v>128</v>
      </c>
      <c r="C27" s="50" t="s">
        <v>129</v>
      </c>
      <c r="D27" s="11">
        <v>48</v>
      </c>
      <c r="E27" s="10" t="s">
        <v>82</v>
      </c>
      <c r="F27" s="10">
        <v>45291</v>
      </c>
    </row>
    <row r="28" spans="1:6" ht="29.25" customHeight="1" x14ac:dyDescent="0.2">
      <c r="A28" s="168"/>
      <c r="B28" s="156" t="s">
        <v>131</v>
      </c>
      <c r="C28" s="156" t="s">
        <v>130</v>
      </c>
      <c r="D28" s="229">
        <v>2</v>
      </c>
      <c r="E28" s="160" t="s">
        <v>132</v>
      </c>
      <c r="F28" s="27">
        <v>44985</v>
      </c>
    </row>
    <row r="29" spans="1:6" ht="29.25" customHeight="1" x14ac:dyDescent="0.2">
      <c r="A29" s="168"/>
      <c r="B29" s="157"/>
      <c r="C29" s="157"/>
      <c r="D29" s="230"/>
      <c r="E29" s="161"/>
      <c r="F29" s="27">
        <v>45138</v>
      </c>
    </row>
    <row r="30" spans="1:6" ht="63.75" x14ac:dyDescent="0.2">
      <c r="A30" s="168"/>
      <c r="B30" s="13" t="s">
        <v>180</v>
      </c>
      <c r="C30" s="50" t="s">
        <v>134</v>
      </c>
      <c r="D30" s="11" t="s">
        <v>252</v>
      </c>
      <c r="E30" s="10" t="s">
        <v>82</v>
      </c>
      <c r="F30" s="10">
        <v>45291</v>
      </c>
    </row>
    <row r="31" spans="1:6" ht="30.75" customHeight="1" x14ac:dyDescent="0.2">
      <c r="A31" s="168"/>
      <c r="B31" s="13" t="s">
        <v>181</v>
      </c>
      <c r="C31" s="50" t="s">
        <v>135</v>
      </c>
      <c r="D31" s="11">
        <v>1</v>
      </c>
      <c r="E31" s="10" t="s">
        <v>82</v>
      </c>
      <c r="F31" s="10">
        <v>45291</v>
      </c>
    </row>
    <row r="32" spans="1:6" ht="30.75" customHeight="1" x14ac:dyDescent="0.2">
      <c r="A32" s="168"/>
      <c r="B32" s="156" t="s">
        <v>182</v>
      </c>
      <c r="C32" s="156" t="s">
        <v>133</v>
      </c>
      <c r="D32" s="229">
        <v>2</v>
      </c>
      <c r="E32" s="160" t="s">
        <v>83</v>
      </c>
      <c r="F32" s="27">
        <v>44985</v>
      </c>
    </row>
    <row r="33" spans="1:6" ht="30" customHeight="1" x14ac:dyDescent="0.2">
      <c r="A33" s="168"/>
      <c r="B33" s="157"/>
      <c r="C33" s="157"/>
      <c r="D33" s="230"/>
      <c r="E33" s="161"/>
      <c r="F33" s="27">
        <v>45138</v>
      </c>
    </row>
  </sheetData>
  <mergeCells count="40">
    <mergeCell ref="C28:C29"/>
    <mergeCell ref="B28:B29"/>
    <mergeCell ref="D28:D29"/>
    <mergeCell ref="E28:E29"/>
    <mergeCell ref="B32:B33"/>
    <mergeCell ref="C32:C33"/>
    <mergeCell ref="D32:D33"/>
    <mergeCell ref="E32:E33"/>
    <mergeCell ref="G2:G3"/>
    <mergeCell ref="A4:A12"/>
    <mergeCell ref="A25:A33"/>
    <mergeCell ref="A13:A18"/>
    <mergeCell ref="A1:F1"/>
    <mergeCell ref="A2:F2"/>
    <mergeCell ref="D6:D9"/>
    <mergeCell ref="E6:E9"/>
    <mergeCell ref="B6:B9"/>
    <mergeCell ref="C6:C9"/>
    <mergeCell ref="E10:E11"/>
    <mergeCell ref="D10:D11"/>
    <mergeCell ref="B10:B11"/>
    <mergeCell ref="C10:C12"/>
    <mergeCell ref="B14:B15"/>
    <mergeCell ref="C14:C15"/>
    <mergeCell ref="E14:E15"/>
    <mergeCell ref="D14:D15"/>
    <mergeCell ref="E21:E22"/>
    <mergeCell ref="D21:D22"/>
    <mergeCell ref="B21:B22"/>
    <mergeCell ref="C21:C22"/>
    <mergeCell ref="B23:B24"/>
    <mergeCell ref="D23:D24"/>
    <mergeCell ref="E23:E24"/>
    <mergeCell ref="A21:A24"/>
    <mergeCell ref="C23:C24"/>
    <mergeCell ref="A19:A20"/>
    <mergeCell ref="B19:B20"/>
    <mergeCell ref="C19:C20"/>
    <mergeCell ref="D19:D20"/>
    <mergeCell ref="E19:E20"/>
  </mergeCells>
  <dataValidations count="1">
    <dataValidation type="textLength" operator="lessThan" allowBlank="1" showInputMessage="1" showErrorMessage="1" promptTitle="Características" prompt="Ingresar en no más de 200 caracteres una descripción de los bienes o servicios" sqref="D17:D18">
      <formula1>200</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workbookViewId="0">
      <pane xSplit="1" ySplit="3" topLeftCell="B4" activePane="bottomRight" state="frozen"/>
      <selection pane="topRight" activeCell="C1" sqref="C1"/>
      <selection pane="bottomLeft" activeCell="A5" sqref="A5"/>
      <selection pane="bottomRight" activeCell="G10" sqref="G10"/>
    </sheetView>
  </sheetViews>
  <sheetFormatPr baseColWidth="10" defaultRowHeight="14.25" x14ac:dyDescent="0.2"/>
  <cols>
    <col min="1" max="1" width="26.85546875" style="2" customWidth="1"/>
    <col min="2" max="2" width="33" style="2" customWidth="1"/>
    <col min="3" max="3" width="5.140625" style="2" bestFit="1" customWidth="1"/>
    <col min="4" max="4" width="20.42578125" style="53" customWidth="1"/>
    <col min="5" max="5" width="31" style="2" customWidth="1"/>
    <col min="6" max="6" width="24" style="2" customWidth="1"/>
    <col min="7" max="7" width="15.28515625" style="2" customWidth="1"/>
    <col min="8" max="16384" width="11.42578125" style="2"/>
  </cols>
  <sheetData>
    <row r="1" spans="1:7" ht="15" x14ac:dyDescent="0.25">
      <c r="A1" s="201" t="s">
        <v>233</v>
      </c>
      <c r="B1" s="201"/>
      <c r="C1" s="201"/>
      <c r="D1" s="201"/>
      <c r="E1" s="201"/>
      <c r="F1" s="201"/>
    </row>
    <row r="2" spans="1:7" ht="15.75" customHeight="1" x14ac:dyDescent="0.25">
      <c r="A2" s="201" t="s">
        <v>51</v>
      </c>
      <c r="B2" s="201"/>
      <c r="C2" s="201"/>
      <c r="D2" s="201"/>
      <c r="E2" s="201"/>
      <c r="F2" s="201"/>
      <c r="G2" s="134" t="s">
        <v>25</v>
      </c>
    </row>
    <row r="3" spans="1:7" ht="25.5" x14ac:dyDescent="0.2">
      <c r="A3" s="8" t="s">
        <v>26</v>
      </c>
      <c r="B3" s="8" t="s">
        <v>73</v>
      </c>
      <c r="C3" s="8" t="s">
        <v>35</v>
      </c>
      <c r="D3" s="8" t="s">
        <v>95</v>
      </c>
      <c r="E3" s="8" t="s">
        <v>27</v>
      </c>
      <c r="F3" s="8" t="s">
        <v>28</v>
      </c>
      <c r="G3" s="134"/>
    </row>
    <row r="4" spans="1:7" ht="44.25" customHeight="1" x14ac:dyDescent="0.2">
      <c r="A4" s="154" t="s">
        <v>223</v>
      </c>
      <c r="B4" s="29" t="s">
        <v>228</v>
      </c>
      <c r="C4" s="31">
        <v>6</v>
      </c>
      <c r="D4" s="55" t="s">
        <v>141</v>
      </c>
      <c r="E4" s="10" t="s">
        <v>119</v>
      </c>
      <c r="F4" s="10">
        <v>45291</v>
      </c>
    </row>
    <row r="5" spans="1:7" ht="78" customHeight="1" x14ac:dyDescent="0.2">
      <c r="A5" s="164"/>
      <c r="B5" s="29" t="s">
        <v>142</v>
      </c>
      <c r="C5" s="31">
        <v>6</v>
      </c>
      <c r="D5" s="55" t="s">
        <v>143</v>
      </c>
      <c r="E5" s="10" t="s">
        <v>229</v>
      </c>
      <c r="F5" s="10">
        <v>45291</v>
      </c>
    </row>
    <row r="6" spans="1:7" ht="78" customHeight="1" x14ac:dyDescent="0.2">
      <c r="A6" s="155"/>
      <c r="B6" s="29" t="s">
        <v>247</v>
      </c>
      <c r="C6" s="31">
        <v>2</v>
      </c>
      <c r="D6" s="55" t="s">
        <v>140</v>
      </c>
      <c r="E6" s="10" t="s">
        <v>80</v>
      </c>
      <c r="F6" s="10">
        <v>45291</v>
      </c>
    </row>
    <row r="7" spans="1:7" ht="31.5" customHeight="1" x14ac:dyDescent="0.2">
      <c r="A7" s="167" t="s">
        <v>59</v>
      </c>
      <c r="B7" s="197" t="s">
        <v>270</v>
      </c>
      <c r="C7" s="195">
        <v>1</v>
      </c>
      <c r="D7" s="193" t="s">
        <v>148</v>
      </c>
      <c r="E7" s="191" t="s">
        <v>199</v>
      </c>
      <c r="F7" s="191">
        <v>45291</v>
      </c>
    </row>
    <row r="8" spans="1:7" ht="30.75" customHeight="1" x14ac:dyDescent="0.2">
      <c r="A8" s="167"/>
      <c r="B8" s="198"/>
      <c r="C8" s="196"/>
      <c r="D8" s="194"/>
      <c r="E8" s="192"/>
      <c r="F8" s="192"/>
    </row>
    <row r="9" spans="1:7" ht="21" customHeight="1" x14ac:dyDescent="0.2">
      <c r="A9" s="167"/>
      <c r="B9" s="202" t="s">
        <v>138</v>
      </c>
      <c r="C9" s="199">
        <v>2</v>
      </c>
      <c r="D9" s="193" t="s">
        <v>139</v>
      </c>
      <c r="E9" s="191" t="s">
        <v>199</v>
      </c>
      <c r="F9" s="59">
        <v>44985</v>
      </c>
    </row>
    <row r="10" spans="1:7" ht="24" customHeight="1" x14ac:dyDescent="0.2">
      <c r="A10" s="167"/>
      <c r="B10" s="203"/>
      <c r="C10" s="200"/>
      <c r="D10" s="194"/>
      <c r="E10" s="192"/>
      <c r="F10" s="59">
        <v>45138</v>
      </c>
    </row>
    <row r="11" spans="1:7" ht="32.25" customHeight="1" x14ac:dyDescent="0.2">
      <c r="A11" s="154" t="s">
        <v>224</v>
      </c>
      <c r="B11" s="197" t="s">
        <v>226</v>
      </c>
      <c r="C11" s="199">
        <v>2</v>
      </c>
      <c r="D11" s="189" t="s">
        <v>225</v>
      </c>
      <c r="E11" s="160" t="s">
        <v>163</v>
      </c>
      <c r="F11" s="10">
        <v>44957</v>
      </c>
    </row>
    <row r="12" spans="1:7" ht="36" customHeight="1" x14ac:dyDescent="0.2">
      <c r="A12" s="155"/>
      <c r="B12" s="198"/>
      <c r="C12" s="200"/>
      <c r="D12" s="190"/>
      <c r="E12" s="161"/>
      <c r="F12" s="10">
        <v>45138</v>
      </c>
    </row>
    <row r="13" spans="1:7" ht="19.5" customHeight="1" x14ac:dyDescent="0.2">
      <c r="A13" s="164" t="s">
        <v>227</v>
      </c>
      <c r="B13" s="180" t="s">
        <v>144</v>
      </c>
      <c r="C13" s="183">
        <v>3</v>
      </c>
      <c r="D13" s="186" t="s">
        <v>145</v>
      </c>
      <c r="E13" s="160" t="s">
        <v>79</v>
      </c>
      <c r="F13" s="10">
        <v>45046</v>
      </c>
    </row>
    <row r="14" spans="1:7" ht="21" customHeight="1" x14ac:dyDescent="0.2">
      <c r="A14" s="164"/>
      <c r="B14" s="181"/>
      <c r="C14" s="184"/>
      <c r="D14" s="187"/>
      <c r="E14" s="177"/>
      <c r="F14" s="10">
        <v>45138</v>
      </c>
    </row>
    <row r="15" spans="1:7" ht="30" customHeight="1" x14ac:dyDescent="0.2">
      <c r="A15" s="164"/>
      <c r="B15" s="182"/>
      <c r="C15" s="185"/>
      <c r="D15" s="188"/>
      <c r="E15" s="161"/>
      <c r="F15" s="10">
        <v>45230</v>
      </c>
    </row>
    <row r="16" spans="1:7" ht="30" customHeight="1" x14ac:dyDescent="0.2">
      <c r="A16" s="164"/>
      <c r="B16" s="180" t="s">
        <v>230</v>
      </c>
      <c r="C16" s="183">
        <v>3</v>
      </c>
      <c r="D16" s="186" t="s">
        <v>145</v>
      </c>
      <c r="E16" s="160" t="s">
        <v>79</v>
      </c>
      <c r="F16" s="10">
        <v>45046</v>
      </c>
    </row>
    <row r="17" spans="1:6" ht="19.5" customHeight="1" x14ac:dyDescent="0.2">
      <c r="A17" s="164"/>
      <c r="B17" s="181"/>
      <c r="C17" s="184"/>
      <c r="D17" s="187"/>
      <c r="E17" s="177"/>
      <c r="F17" s="10">
        <v>45138</v>
      </c>
    </row>
    <row r="18" spans="1:6" ht="22.5" customHeight="1" x14ac:dyDescent="0.2">
      <c r="A18" s="164"/>
      <c r="B18" s="182"/>
      <c r="C18" s="185"/>
      <c r="D18" s="188"/>
      <c r="E18" s="161"/>
      <c r="F18" s="10">
        <v>45230</v>
      </c>
    </row>
    <row r="19" spans="1:6" ht="37.5" customHeight="1" x14ac:dyDescent="0.2">
      <c r="A19" s="164"/>
      <c r="B19" s="180" t="s">
        <v>146</v>
      </c>
      <c r="C19" s="183">
        <v>3</v>
      </c>
      <c r="D19" s="186" t="s">
        <v>145</v>
      </c>
      <c r="E19" s="160" t="s">
        <v>79</v>
      </c>
      <c r="F19" s="10">
        <v>45046</v>
      </c>
    </row>
    <row r="20" spans="1:6" ht="37.5" customHeight="1" x14ac:dyDescent="0.2">
      <c r="A20" s="164"/>
      <c r="B20" s="181"/>
      <c r="C20" s="184"/>
      <c r="D20" s="187"/>
      <c r="E20" s="177"/>
      <c r="F20" s="10">
        <v>45138</v>
      </c>
    </row>
    <row r="21" spans="1:6" ht="37.5" customHeight="1" x14ac:dyDescent="0.2">
      <c r="A21" s="155"/>
      <c r="B21" s="182"/>
      <c r="C21" s="185"/>
      <c r="D21" s="188"/>
      <c r="E21" s="161"/>
      <c r="F21" s="10">
        <v>45230</v>
      </c>
    </row>
  </sheetData>
  <mergeCells count="32">
    <mergeCell ref="A1:F1"/>
    <mergeCell ref="A2:F2"/>
    <mergeCell ref="B11:B12"/>
    <mergeCell ref="C11:C12"/>
    <mergeCell ref="A13:A21"/>
    <mergeCell ref="D16:D18"/>
    <mergeCell ref="E16:E18"/>
    <mergeCell ref="B16:B18"/>
    <mergeCell ref="C16:C18"/>
    <mergeCell ref="C19:C21"/>
    <mergeCell ref="D19:D21"/>
    <mergeCell ref="E19:E21"/>
    <mergeCell ref="B19:B21"/>
    <mergeCell ref="B9:B10"/>
    <mergeCell ref="A11:A12"/>
    <mergeCell ref="F7:F8"/>
    <mergeCell ref="G2:G3"/>
    <mergeCell ref="A7:A10"/>
    <mergeCell ref="B13:B15"/>
    <mergeCell ref="C13:C15"/>
    <mergeCell ref="D13:D15"/>
    <mergeCell ref="E13:E15"/>
    <mergeCell ref="D11:D12"/>
    <mergeCell ref="E11:E12"/>
    <mergeCell ref="E7:E8"/>
    <mergeCell ref="D7:D8"/>
    <mergeCell ref="C7:C8"/>
    <mergeCell ref="B7:B8"/>
    <mergeCell ref="E9:E10"/>
    <mergeCell ref="D9:D10"/>
    <mergeCell ref="C9:C10"/>
    <mergeCell ref="A4:A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zoomScale="103" zoomScaleNormal="100" workbookViewId="0">
      <pane xSplit="1" ySplit="3" topLeftCell="B16" activePane="bottomRight" state="frozen"/>
      <selection pane="topRight" activeCell="C1" sqref="C1"/>
      <selection pane="bottomLeft" activeCell="A5" sqref="A5"/>
      <selection pane="bottomRight" activeCell="E30" sqref="E30"/>
    </sheetView>
  </sheetViews>
  <sheetFormatPr baseColWidth="10" defaultRowHeight="14.25" x14ac:dyDescent="0.2"/>
  <cols>
    <col min="1" max="1" width="24.42578125" style="2" customWidth="1"/>
    <col min="2" max="2" width="40.42578125" style="2" customWidth="1"/>
    <col min="3" max="3" width="7.5703125" style="2" customWidth="1"/>
    <col min="4" max="5" width="23.7109375" style="53" customWidth="1"/>
    <col min="6" max="6" width="24.7109375" style="2" customWidth="1"/>
    <col min="7" max="7" width="17.140625" style="2" customWidth="1"/>
    <col min="8" max="16384" width="11.42578125" style="2"/>
  </cols>
  <sheetData>
    <row r="1" spans="1:10" ht="15" x14ac:dyDescent="0.2">
      <c r="A1" s="213" t="s">
        <v>233</v>
      </c>
      <c r="B1" s="214"/>
      <c r="C1" s="214"/>
      <c r="D1" s="214"/>
      <c r="E1" s="214"/>
      <c r="F1" s="214"/>
      <c r="G1" s="214"/>
    </row>
    <row r="2" spans="1:10" ht="15.75" customHeight="1" x14ac:dyDescent="0.2">
      <c r="A2" s="215" t="s">
        <v>52</v>
      </c>
      <c r="B2" s="216"/>
      <c r="C2" s="216"/>
      <c r="D2" s="216"/>
      <c r="E2" s="216"/>
      <c r="F2" s="216"/>
      <c r="G2" s="216"/>
      <c r="H2" s="134" t="s">
        <v>25</v>
      </c>
    </row>
    <row r="3" spans="1:10" ht="32.25" customHeight="1" x14ac:dyDescent="0.2">
      <c r="A3" s="7" t="s">
        <v>26</v>
      </c>
      <c r="B3" s="8" t="s">
        <v>73</v>
      </c>
      <c r="C3" s="7" t="s">
        <v>35</v>
      </c>
      <c r="D3" s="7" t="s">
        <v>147</v>
      </c>
      <c r="E3" s="75" t="s">
        <v>200</v>
      </c>
      <c r="F3" s="7" t="s">
        <v>27</v>
      </c>
      <c r="G3" s="8" t="s">
        <v>74</v>
      </c>
      <c r="H3" s="134"/>
    </row>
    <row r="4" spans="1:10" ht="75" customHeight="1" x14ac:dyDescent="0.2">
      <c r="A4" s="212" t="s">
        <v>231</v>
      </c>
      <c r="B4" s="13" t="s">
        <v>183</v>
      </c>
      <c r="C4" s="30">
        <v>12</v>
      </c>
      <c r="D4" s="54" t="s">
        <v>149</v>
      </c>
      <c r="E4" s="54" t="s">
        <v>256</v>
      </c>
      <c r="F4" s="10" t="s">
        <v>170</v>
      </c>
      <c r="G4" s="10">
        <v>45291</v>
      </c>
    </row>
    <row r="5" spans="1:10" ht="89.25" customHeight="1" x14ac:dyDescent="0.2">
      <c r="A5" s="212"/>
      <c r="B5" s="13" t="s">
        <v>184</v>
      </c>
      <c r="C5" s="30">
        <v>1</v>
      </c>
      <c r="D5" s="54" t="s">
        <v>263</v>
      </c>
      <c r="E5" s="54" t="s">
        <v>264</v>
      </c>
      <c r="F5" s="10" t="s">
        <v>151</v>
      </c>
      <c r="G5" s="10">
        <v>45291</v>
      </c>
    </row>
    <row r="6" spans="1:10" ht="73.5" customHeight="1" x14ac:dyDescent="0.2">
      <c r="A6" s="212"/>
      <c r="B6" s="13" t="s">
        <v>185</v>
      </c>
      <c r="C6" s="30">
        <v>1</v>
      </c>
      <c r="D6" s="54" t="s">
        <v>267</v>
      </c>
      <c r="E6" s="54" t="s">
        <v>265</v>
      </c>
      <c r="F6" s="10" t="s">
        <v>152</v>
      </c>
      <c r="G6" s="10">
        <v>45291</v>
      </c>
    </row>
    <row r="7" spans="1:10" ht="72" customHeight="1" x14ac:dyDescent="0.2">
      <c r="A7" s="212"/>
      <c r="B7" s="13" t="s">
        <v>186</v>
      </c>
      <c r="C7" s="30">
        <v>1</v>
      </c>
      <c r="D7" s="54" t="s">
        <v>267</v>
      </c>
      <c r="E7" s="54" t="s">
        <v>266</v>
      </c>
      <c r="F7" s="10" t="s">
        <v>153</v>
      </c>
      <c r="G7" s="10">
        <v>45291</v>
      </c>
    </row>
    <row r="8" spans="1:10" ht="58.5" customHeight="1" x14ac:dyDescent="0.2">
      <c r="A8" s="212"/>
      <c r="B8" s="219" t="s">
        <v>187</v>
      </c>
      <c r="C8" s="217">
        <v>2</v>
      </c>
      <c r="D8" s="160" t="s">
        <v>149</v>
      </c>
      <c r="E8" s="160" t="s">
        <v>257</v>
      </c>
      <c r="F8" s="160" t="s">
        <v>188</v>
      </c>
      <c r="G8" s="10">
        <v>44957</v>
      </c>
    </row>
    <row r="9" spans="1:10" ht="52.5" customHeight="1" x14ac:dyDescent="0.2">
      <c r="A9" s="212"/>
      <c r="B9" s="220"/>
      <c r="C9" s="218"/>
      <c r="D9" s="161"/>
      <c r="E9" s="161"/>
      <c r="F9" s="161"/>
      <c r="G9" s="10">
        <v>45138</v>
      </c>
    </row>
    <row r="10" spans="1:10" ht="82.5" customHeight="1" x14ac:dyDescent="0.2">
      <c r="A10" s="212"/>
      <c r="B10" s="37" t="s">
        <v>258</v>
      </c>
      <c r="C10" s="63">
        <v>1</v>
      </c>
      <c r="D10" s="70" t="s">
        <v>154</v>
      </c>
      <c r="E10" s="70" t="s">
        <v>259</v>
      </c>
      <c r="F10" s="59" t="s">
        <v>155</v>
      </c>
      <c r="G10" s="59">
        <v>45291</v>
      </c>
    </row>
    <row r="11" spans="1:10" ht="63" customHeight="1" x14ac:dyDescent="0.2">
      <c r="A11" s="212" t="s">
        <v>53</v>
      </c>
      <c r="B11" s="13" t="s">
        <v>160</v>
      </c>
      <c r="C11" s="38">
        <v>1</v>
      </c>
      <c r="D11" s="58" t="s">
        <v>260</v>
      </c>
      <c r="E11" s="58" t="s">
        <v>261</v>
      </c>
      <c r="F11" s="10" t="s">
        <v>163</v>
      </c>
      <c r="G11" s="10">
        <v>45291</v>
      </c>
    </row>
    <row r="12" spans="1:10" ht="84.75" customHeight="1" x14ac:dyDescent="0.2">
      <c r="A12" s="205"/>
      <c r="B12" s="13" t="s">
        <v>190</v>
      </c>
      <c r="C12" s="39">
        <v>2</v>
      </c>
      <c r="D12" s="58" t="s">
        <v>161</v>
      </c>
      <c r="E12" s="58" t="s">
        <v>262</v>
      </c>
      <c r="F12" s="10" t="s">
        <v>163</v>
      </c>
      <c r="G12" s="10">
        <v>45291</v>
      </c>
    </row>
    <row r="13" spans="1:10" ht="50.25" customHeight="1" x14ac:dyDescent="0.2">
      <c r="A13" s="68" t="s">
        <v>54</v>
      </c>
      <c r="B13" s="13" t="s">
        <v>157</v>
      </c>
      <c r="C13" s="38">
        <v>1</v>
      </c>
      <c r="D13" s="74" t="s">
        <v>268</v>
      </c>
      <c r="E13" s="57" t="s">
        <v>253</v>
      </c>
      <c r="F13" s="10" t="s">
        <v>158</v>
      </c>
      <c r="G13" s="10">
        <v>45291</v>
      </c>
    </row>
    <row r="14" spans="1:10" ht="100.5" customHeight="1" x14ac:dyDescent="0.2">
      <c r="A14" s="40" t="s">
        <v>55</v>
      </c>
      <c r="B14" s="13" t="s">
        <v>191</v>
      </c>
      <c r="C14" s="12">
        <v>1</v>
      </c>
      <c r="D14" s="56" t="s">
        <v>162</v>
      </c>
      <c r="E14" s="56" t="s">
        <v>254</v>
      </c>
      <c r="F14" s="10" t="s">
        <v>150</v>
      </c>
      <c r="G14" s="10">
        <v>45291</v>
      </c>
      <c r="J14" s="53"/>
    </row>
    <row r="15" spans="1:10" ht="69" customHeight="1" x14ac:dyDescent="0.2">
      <c r="A15" s="204" t="s">
        <v>60</v>
      </c>
      <c r="B15" s="126" t="s">
        <v>232</v>
      </c>
      <c r="C15" s="206">
        <v>2</v>
      </c>
      <c r="D15" s="210" t="s">
        <v>159</v>
      </c>
      <c r="E15" s="210" t="s">
        <v>255</v>
      </c>
      <c r="F15" s="208" t="s">
        <v>163</v>
      </c>
      <c r="G15" s="10">
        <v>44957</v>
      </c>
    </row>
    <row r="16" spans="1:10" ht="69" customHeight="1" x14ac:dyDescent="0.2">
      <c r="A16" s="205"/>
      <c r="B16" s="127"/>
      <c r="C16" s="207"/>
      <c r="D16" s="211"/>
      <c r="E16" s="211"/>
      <c r="F16" s="209"/>
      <c r="G16" s="10">
        <v>45138</v>
      </c>
    </row>
  </sheetData>
  <mergeCells count="16">
    <mergeCell ref="H2:H3"/>
    <mergeCell ref="A11:A12"/>
    <mergeCell ref="A1:G1"/>
    <mergeCell ref="A2:G2"/>
    <mergeCell ref="A4:A10"/>
    <mergeCell ref="F8:F9"/>
    <mergeCell ref="D8:D9"/>
    <mergeCell ref="C8:C9"/>
    <mergeCell ref="B8:B9"/>
    <mergeCell ref="E8:E9"/>
    <mergeCell ref="A15:A16"/>
    <mergeCell ref="B15:B16"/>
    <mergeCell ref="C15:C16"/>
    <mergeCell ref="F15:F16"/>
    <mergeCell ref="D15:D16"/>
    <mergeCell ref="E15:E16"/>
  </mergeCells>
  <dataValidations xWindow="320" yWindow="549" count="1">
    <dataValidation type="textLength" operator="lessThan" allowBlank="1" showInputMessage="1" showErrorMessage="1" promptTitle="Características" prompt="Ingresar en no más de 200 caracteres una descripción de los bienes o servicios" sqref="B6:B9">
      <formula1>200</formula1>
    </dataValidation>
  </dataValidations>
  <pageMargins left="0.7" right="0.7" top="0.75" bottom="0.75" header="0.3" footer="0.3"/>
  <pageSetup paperSize="9" orientation="portrait" verticalDpi="597"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Normal="100" workbookViewId="0">
      <selection activeCell="J10" sqref="J10"/>
    </sheetView>
  </sheetViews>
  <sheetFormatPr baseColWidth="10" defaultRowHeight="14.25" x14ac:dyDescent="0.2"/>
  <cols>
    <col min="1" max="1" width="24.42578125" style="2" customWidth="1"/>
    <col min="2" max="2" width="33" style="2" customWidth="1"/>
    <col min="3" max="3" width="6.28515625" style="2" customWidth="1"/>
    <col min="4" max="4" width="21.5703125" style="2" customWidth="1"/>
    <col min="5" max="5" width="24" style="2" customWidth="1"/>
    <col min="6" max="6" width="17.140625" style="2" customWidth="1"/>
    <col min="7" max="7" width="16.28515625" style="2" customWidth="1"/>
    <col min="8" max="16384" width="11.42578125" style="2"/>
  </cols>
  <sheetData>
    <row r="1" spans="1:9" ht="15" x14ac:dyDescent="0.25">
      <c r="A1" s="221" t="s">
        <v>233</v>
      </c>
      <c r="B1" s="222"/>
      <c r="C1" s="222"/>
      <c r="D1" s="222"/>
      <c r="E1" s="222"/>
      <c r="F1" s="222"/>
    </row>
    <row r="2" spans="1:9" ht="15.75" customHeight="1" x14ac:dyDescent="0.2">
      <c r="A2" s="215" t="s">
        <v>56</v>
      </c>
      <c r="B2" s="216"/>
      <c r="C2" s="216"/>
      <c r="D2" s="216"/>
      <c r="E2" s="216"/>
      <c r="F2" s="216"/>
      <c r="G2" s="134" t="s">
        <v>25</v>
      </c>
    </row>
    <row r="3" spans="1:9" ht="33" customHeight="1" x14ac:dyDescent="0.2">
      <c r="A3" s="7" t="s">
        <v>26</v>
      </c>
      <c r="B3" s="8" t="s">
        <v>73</v>
      </c>
      <c r="C3" s="7" t="s">
        <v>35</v>
      </c>
      <c r="D3" s="7" t="s">
        <v>147</v>
      </c>
      <c r="E3" s="7" t="s">
        <v>27</v>
      </c>
      <c r="F3" s="7" t="s">
        <v>72</v>
      </c>
      <c r="G3" s="134"/>
    </row>
    <row r="4" spans="1:9" ht="49.5" customHeight="1" x14ac:dyDescent="0.2">
      <c r="A4" s="223" t="s">
        <v>164</v>
      </c>
      <c r="B4" s="32" t="s">
        <v>168</v>
      </c>
      <c r="C4" s="33">
        <v>1</v>
      </c>
      <c r="D4" s="60" t="s">
        <v>169</v>
      </c>
      <c r="E4" s="27" t="s">
        <v>163</v>
      </c>
      <c r="F4" s="27">
        <v>45291</v>
      </c>
    </row>
    <row r="5" spans="1:9" ht="33.75" customHeight="1" x14ac:dyDescent="0.2">
      <c r="A5" s="224"/>
      <c r="B5" s="180" t="s">
        <v>192</v>
      </c>
      <c r="C5" s="227">
        <v>2</v>
      </c>
      <c r="D5" s="225" t="s">
        <v>166</v>
      </c>
      <c r="E5" s="128" t="s">
        <v>165</v>
      </c>
      <c r="F5" s="27">
        <v>45138</v>
      </c>
    </row>
    <row r="6" spans="1:9" ht="33.75" customHeight="1" x14ac:dyDescent="0.2">
      <c r="A6" s="224"/>
      <c r="B6" s="182"/>
      <c r="C6" s="228"/>
      <c r="D6" s="226"/>
      <c r="E6" s="129"/>
      <c r="F6" s="27">
        <v>45301</v>
      </c>
    </row>
    <row r="7" spans="1:9" ht="99.75" customHeight="1" x14ac:dyDescent="0.2">
      <c r="A7" s="35" t="s">
        <v>81</v>
      </c>
      <c r="B7" s="32" t="s">
        <v>193</v>
      </c>
      <c r="C7" s="34">
        <v>2</v>
      </c>
      <c r="D7" s="52" t="s">
        <v>167</v>
      </c>
      <c r="E7" s="27" t="s">
        <v>165</v>
      </c>
      <c r="F7" s="27">
        <v>45291</v>
      </c>
      <c r="I7" s="2">
        <f>1250000*3</f>
        <v>3750000</v>
      </c>
    </row>
    <row r="8" spans="1:9" ht="51" x14ac:dyDescent="0.2">
      <c r="A8" s="35" t="s">
        <v>248</v>
      </c>
      <c r="B8" s="32" t="s">
        <v>251</v>
      </c>
      <c r="C8" s="34">
        <v>1</v>
      </c>
      <c r="D8" s="65" t="s">
        <v>249</v>
      </c>
      <c r="E8" s="27" t="s">
        <v>250</v>
      </c>
      <c r="F8" s="27">
        <v>45291</v>
      </c>
    </row>
  </sheetData>
  <mergeCells count="8">
    <mergeCell ref="A1:F1"/>
    <mergeCell ref="A2:F2"/>
    <mergeCell ref="G2:G3"/>
    <mergeCell ref="A4:A6"/>
    <mergeCell ref="E5:E6"/>
    <mergeCell ref="D5:D6"/>
    <mergeCell ref="B5:B6"/>
    <mergeCell ref="C5:C6"/>
  </mergeCells>
  <dataValidations xWindow="312" yWindow="604" count="1">
    <dataValidation type="textLength" operator="lessThan" allowBlank="1" showInputMessage="1" showErrorMessage="1" promptTitle="Características" prompt="Ingresar en no más de 200 caracteres una descripción de los bienes o servicios" sqref="B4:B5">
      <formula1>200</formula1>
    </dataValidation>
  </dataValidations>
  <pageMargins left="0.7" right="0.7" top="0.75" bottom="0.75" header="0.3" footer="0.3"/>
  <pageSetup paperSize="9" orientation="portrait" verticalDpi="597"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D23" sqref="D23"/>
    </sheetView>
  </sheetViews>
  <sheetFormatPr baseColWidth="10" defaultRowHeight="14.25" x14ac:dyDescent="0.2"/>
  <cols>
    <col min="1" max="1" width="14.42578125" style="2" bestFit="1" customWidth="1"/>
    <col min="2" max="2" width="14.5703125" style="2" customWidth="1"/>
    <col min="3" max="3" width="69.140625" style="2" customWidth="1"/>
    <col min="4" max="16384" width="11.42578125" style="2"/>
  </cols>
  <sheetData>
    <row r="1" spans="1:3" x14ac:dyDescent="0.2">
      <c r="A1" s="1"/>
      <c r="B1" s="1"/>
      <c r="C1" s="1"/>
    </row>
    <row r="2" spans="1:3" x14ac:dyDescent="0.2">
      <c r="A2" s="3" t="s">
        <v>0</v>
      </c>
      <c r="B2" s="3" t="s">
        <v>1</v>
      </c>
      <c r="C2" s="3" t="s">
        <v>2</v>
      </c>
    </row>
    <row r="3" spans="1:3" x14ac:dyDescent="0.2">
      <c r="A3" s="3">
        <v>0</v>
      </c>
      <c r="B3" s="4">
        <v>44925</v>
      </c>
      <c r="C3" s="1" t="s">
        <v>194</v>
      </c>
    </row>
    <row r="4" spans="1:3" x14ac:dyDescent="0.2">
      <c r="A4" s="3">
        <v>1</v>
      </c>
      <c r="B4" s="4"/>
      <c r="C4" s="5"/>
    </row>
    <row r="5" spans="1:3" x14ac:dyDescent="0.2">
      <c r="A5" s="3">
        <v>2</v>
      </c>
      <c r="B5" s="4"/>
      <c r="C5" s="6"/>
    </row>
    <row r="6" spans="1:3" x14ac:dyDescent="0.2">
      <c r="A6" s="3"/>
      <c r="B6" s="4"/>
      <c r="C6" s="6"/>
    </row>
    <row r="7" spans="1:3" x14ac:dyDescent="0.2">
      <c r="A7" s="3"/>
      <c r="B7" s="4"/>
      <c r="C7" s="6"/>
    </row>
    <row r="8" spans="1:3" x14ac:dyDescent="0.2">
      <c r="A8" s="1"/>
      <c r="B8" s="3"/>
      <c r="C8" s="1"/>
    </row>
    <row r="9" spans="1:3" x14ac:dyDescent="0.2">
      <c r="A9" s="1"/>
      <c r="B9" s="3"/>
      <c r="C9" s="1"/>
    </row>
    <row r="10" spans="1:3" x14ac:dyDescent="0.2">
      <c r="A10" s="1"/>
      <c r="B10" s="3"/>
      <c r="C10" s="1"/>
    </row>
    <row r="11" spans="1:3" x14ac:dyDescent="0.2">
      <c r="A11" s="1"/>
      <c r="B11" s="3"/>
      <c r="C11" s="1"/>
    </row>
    <row r="12" spans="1:3" x14ac:dyDescent="0.2">
      <c r="A12" s="1"/>
      <c r="B12" s="1"/>
      <c r="C12" s="1"/>
    </row>
    <row r="13" spans="1:3" x14ac:dyDescent="0.2">
      <c r="A13" s="1"/>
      <c r="B13" s="1"/>
      <c r="C13" s="1"/>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DNPOI-122-184</_dlc_DocId>
    <_dlc_DocIdUrl xmlns="af7f7f6b-44e7-444a-90a4-d02bbf46acb6">
      <Url>https://colaboracion.dnp.gov.co/CDT/_layouts/15/DocIdRedir.aspx?ID=DNPOI-122-184</Url>
      <Description>DNPOI-122-184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899CCFB-BC79-4A61-A47A-169D63336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F34DC3-B74E-4447-B77E-4A324371D64B}">
  <ds:schemaRef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af7f7f6b-44e7-444a-90a4-d02bbf46acb6"/>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CDFE81B4-EBFC-4BAB-A494-D07E569B294E}">
  <ds:schemaRefs>
    <ds:schemaRef ds:uri="http://schemas.microsoft.com/sharepoint/v3/contenttype/forms"/>
  </ds:schemaRefs>
</ds:datastoreItem>
</file>

<file path=customXml/itemProps4.xml><?xml version="1.0" encoding="utf-8"?>
<ds:datastoreItem xmlns:ds="http://schemas.openxmlformats.org/officeDocument/2006/customXml" ds:itemID="{4634D575-CCDF-45A8-AB6A-9E235CB7BC0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Objetivos</vt:lpstr>
      <vt:lpstr>1 Gestión de Riesgos de Corrupc</vt:lpstr>
      <vt:lpstr>2 Racionalización Trámites</vt:lpstr>
      <vt:lpstr>3 RdC y P Ciudadana</vt:lpstr>
      <vt:lpstr>4 Atención al Ciudadano</vt:lpstr>
      <vt:lpstr>5 Transparencia y Acceso info</vt:lpstr>
      <vt:lpstr>6 Iniciativas Adicionales</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Lorena Rodriguez Giraldo</dc:creator>
  <cp:lastModifiedBy>Martha Viviana Diaz Quintero</cp:lastModifiedBy>
  <cp:lastPrinted>2023-01-16T22:50:36Z</cp:lastPrinted>
  <dcterms:created xsi:type="dcterms:W3CDTF">2021-12-23T16:39:39Z</dcterms:created>
  <dcterms:modified xsi:type="dcterms:W3CDTF">2023-01-31T22:46:43Z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d7ae5f66-0f65-41e1-a1e7-b4b2fb3c7eb9</vt:lpwstr>
  </property>
</Properties>
</file>